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<sst xmlns="http://schemas.openxmlformats.org/spreadsheetml/2006/main" count="36" uniqueCount="36">
  <si>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</si>
  <si>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FDI010</t>
  </si>
  <si>
    <t xml:space="preserve">m²</t>
  </si>
  <si>
    <t xml:space="preserve">Habillage en panneaux de polystyrène extrudé. Système Schlüter-KERDI-BOARD "SCHLÜTER-SYSTEMS".</t>
  </si>
  <si>
    <r>
      <rPr>
        <sz val="8.25"/>
        <color rgb="FF000000"/>
        <rFont val="Arial"/>
        <family val="2"/>
      </rPr>
      <t xml:space="preserve">Habillage, système Schlüter-KERDI-BOARD "SCHLÜTER-SYSTEMS", constitué de panneau imperméabilisant en polystyrène extrudé, Schlüter-KERDI-BOARD "SCHLÜTER-SYSTEMS", de 2600 mm de longueur, 625 mm de largeur et 50 mm d'épaisseur, revêtu sur ses deux faces avec une couche de renfort spécial sans ciment et un géotextile, résistance thermique 1,43 m²K/W, conductivité thermique 0,035 W/(mK), pose avec un mortier-colle en couche mince étendu avec une truelle dentée. Comprend adhésif bicomposant Schlüter-KERDI-COLL-L, bande de renfort Schlüter-KERDI-KEBA 100/125 et mastic adhésif élastique monocomposant, Schlüter-KERDI-FIX "SCHLÜTER-SYSTEMS".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</si>
  <si>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</si>
  <si>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</si>
  <si>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</si>
  <si>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</si>
  <si>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</si>
  <si>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</si>
  <si>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</si>
  <si>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</si>
  <si>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</si>
  <si>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mt15res400g</t>
  </si>
  <si>
    <t xml:space="preserve">Panneau imperméabilisant en polystyrène extrudé, Schlüter-KERDI-BOARD "SCHLÜTER-SYSTEMS", de 2600 mm de longueur, 625 mm de largeur et 50 mm d'épaisseur, revêtu sur ses deux faces avec une couche de renfort spécial sans ciment et un géotextile, résistance thermique 1,43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</si>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</sst>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0.35</v>
      </c>
      <c r="G9" s="13">
        <f ca="1">ROUND(INDIRECT(ADDRESS(ROW()+(0), COLUMN()+(-3), 1))*INDIRECT(ADDRESS(ROW()+(0), COLUMN()+(-1), 1)), 2)</f>
        <v>1.05</v>
      </c>
    </row>
    <row r="10" spans="1:7" ht="45.00" thickBot="1" customHeight="1">
      <c r="A10" s="14" t="s">
        <v>14</v>
      </c>
      <c r="B10" s="14"/>
      <c r="C10" s="14" t="s">
        <v>15</v>
      </c>
      <c r="D10" s="15">
        <v>1.05</v>
      </c>
      <c r="E10" s="16" t="s">
        <v>16</v>
      </c>
      <c r="F10" s="17">
        <v>62.83</v>
      </c>
      <c r="G10" s="17">
        <f ca="1">ROUND(INDIRECT(ADDRESS(ROW()+(0), COLUMN()+(-3), 1))*INDIRECT(ADDRESS(ROW()+(0), COLUMN()+(-1), 1)), 2)</f>
        <v>65.97</v>
      </c>
    </row>
    <row r="11" spans="1:7" ht="24.00" thickBot="1" customHeight="1">
      <c r="A11" s="14" t="s">
        <v>17</v>
      </c>
      <c r="B11" s="14"/>
      <c r="C11" s="14" t="s">
        <v>18</v>
      </c>
      <c r="D11" s="15">
        <v>0.3</v>
      </c>
      <c r="E11" s="16" t="s">
        <v>19</v>
      </c>
      <c r="F11" s="17">
        <v>11.92</v>
      </c>
      <c r="G11" s="17">
        <f ca="1">ROUND(INDIRECT(ADDRESS(ROW()+(0), COLUMN()+(-3), 1))*INDIRECT(ADDRESS(ROW()+(0), COLUMN()+(-1), 1)), 2)</f>
        <v>3.58</v>
      </c>
    </row>
    <row r="12" spans="1:7" ht="34.50" thickBot="1" customHeight="1">
      <c r="A12" s="14" t="s">
        <v>20</v>
      </c>
      <c r="B12" s="14"/>
      <c r="C12" s="14" t="s">
        <v>21</v>
      </c>
      <c r="D12" s="15">
        <v>1.2</v>
      </c>
      <c r="E12" s="16" t="s">
        <v>22</v>
      </c>
      <c r="F12" s="17">
        <v>4.02</v>
      </c>
      <c r="G12" s="17">
        <f ca="1">ROUND(INDIRECT(ADDRESS(ROW()+(0), COLUMN()+(-3), 1))*INDIRECT(ADDRESS(ROW()+(0), COLUMN()+(-1), 1)), 2)</f>
        <v>4.82</v>
      </c>
    </row>
    <row r="13" spans="1:7" ht="34.50" thickBot="1" customHeight="1">
      <c r="A13" s="14" t="s">
        <v>23</v>
      </c>
      <c r="B13" s="14"/>
      <c r="C13" s="14" t="s">
        <v>24</v>
      </c>
      <c r="D13" s="15">
        <v>0.06</v>
      </c>
      <c r="E13" s="16" t="s">
        <v>25</v>
      </c>
      <c r="F13" s="17">
        <v>23.85</v>
      </c>
      <c r="G13" s="17">
        <f ca="1">ROUND(INDIRECT(ADDRESS(ROW()+(0), COLUMN()+(-3), 1))*INDIRECT(ADDRESS(ROW()+(0), COLUMN()+(-1), 1)), 2)</f>
        <v>1.43</v>
      </c>
    </row>
    <row r="14" spans="1:7" ht="13.50" thickBot="1" customHeight="1">
      <c r="A14" s="14" t="s">
        <v>26</v>
      </c>
      <c r="B14" s="14"/>
      <c r="C14" s="14" t="s">
        <v>27</v>
      </c>
      <c r="D14" s="15">
        <v>0.105</v>
      </c>
      <c r="E14" s="16" t="s">
        <v>28</v>
      </c>
      <c r="F14" s="17">
        <v>30.2</v>
      </c>
      <c r="G14" s="17">
        <f ca="1">ROUND(INDIRECT(ADDRESS(ROW()+(0), COLUMN()+(-3), 1))*INDIRECT(ADDRESS(ROW()+(0), COLUMN()+(-1), 1)), 2)</f>
        <v>3.17</v>
      </c>
    </row>
    <row r="15" spans="1:7" ht="13.50" thickBot="1" customHeight="1">
      <c r="A15" s="14" t="s">
        <v>29</v>
      </c>
      <c r="B15" s="14"/>
      <c r="C15" s="18" t="s">
        <v>30</v>
      </c>
      <c r="D15" s="19">
        <v>0.053</v>
      </c>
      <c r="E15" s="20" t="s">
        <v>31</v>
      </c>
      <c r="F15" s="21">
        <v>26.02</v>
      </c>
      <c r="G15" s="21">
        <f ca="1">ROUND(INDIRECT(ADDRESS(ROW()+(0), COLUMN()+(-3), 1))*INDIRECT(ADDRESS(ROW()+(0), COLUMN()+(-1), 1)), 2)</f>
        <v>1.38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81.4</v>
      </c>
      <c r="G16" s="24">
        <f ca="1">ROUND(INDIRECT(ADDRESS(ROW()+(0), COLUMN()+(-3), 1))*INDIRECT(ADDRESS(ROW()+(0), COLUMN()+(-1), 1))/100, 2)</f>
        <v>1.63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83.03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