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<sst xmlns="http://schemas.openxmlformats.org/spreadsheetml/2006/main" count="66" uniqueCount="66">
  <si>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</si>
  <si>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</si>
  <si>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</si>
  <si>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</si>
  <si>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C2 sans aucune caractéristique supplémentaire, couleur grise et jointoyés avec du mortier de joints de résines réactives type RG, couleur blanche, pour joints de 1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</si>
  <si>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</si>
  <si>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</si>
  <si>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</si>
  <si>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</si>
  <si>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</si>
  <si>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</si>
  <si>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</si>
  <si>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</si>
  <si>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</si>
  <si>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</si>
  <si>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</si>
  <si>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</si>
  <si>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</si>
  <si>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</si>
  <si>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</si>
  <si>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</si>
  <si>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</si>
  <si>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</si>
  <si>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</si>
  <si>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</si>
  <si>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</si>
  <si>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</si>
  <si>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</si>
  <si>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</si>
  <si>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</si>
  <si>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</si>
  <si>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</si>
  <si>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mt09mcr021m</t>
  </si>
  <si>
    <t xml:space="preserve">Mortier-colle amélioré, C2, selon NF EN 12004, couleur grise.</t>
  </si>
  <si>
    <t xml:space="preserve">kg</t>
  </si>
  <si>
    <t xml:space="preserve">mt18rcr010a300</t>
  </si>
  <si>
    <t xml:space="preserve">Plinthe céramique en grès rustique, de 7 cm de largeur, 3,00€/m.</t>
  </si>
  <si>
    <t xml:space="preserve">m</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</si>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</sst>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0.41</v>
      </c>
      <c r="H16" s="17">
        <f ca="1">ROUND(INDIRECT(ADDRESS(ROW()+(0), COLUMN()+(-3), 1))*INDIRECT(ADDRESS(ROW()+(0), COLUMN()+(-1), 1)), 2)</f>
        <v>0.1</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55.50" thickBot="1" customHeight="1">
      <c r="A18" s="14" t="s">
        <v>38</v>
      </c>
      <c r="B18" s="14"/>
      <c r="C18" s="14"/>
      <c r="D18" s="14" t="s">
        <v>39</v>
      </c>
      <c r="E18" s="15">
        <v>0.01</v>
      </c>
      <c r="F18" s="16" t="s">
        <v>40</v>
      </c>
      <c r="G18" s="17">
        <v>15.89</v>
      </c>
      <c r="H18" s="17">
        <f ca="1">ROUND(INDIRECT(ADDRESS(ROW()+(0), COLUMN()+(-3), 1))*INDIRECT(ADDRESS(ROW()+(0), COLUMN()+(-1), 1)), 2)</f>
        <v>0.16</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51.33</v>
      </c>
      <c r="H26" s="24">
        <f ca="1">ROUND(INDIRECT(ADDRESS(ROW()+(0), COLUMN()+(-3), 1))*INDIRECT(ADDRESS(ROW()+(0), COLUMN()+(-1), 1))/100, 2)</f>
        <v>1.03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