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<sst xmlns="http://schemas.openxmlformats.org/spreadsheetml/2006/main" count="57" uniqueCount="57">
  <si>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</si>
  <si>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ETH020</t>
  </si>
  <si>
    <t xml:space="preserve">m²</t>
  </si>
  <si>
    <t xml:space="preserve">Toiture terrasse chaude, inaccessible, autoprotégée,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</si>
  <si>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</si>
  <si>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</si>
  <si>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</si>
  <si>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</si>
  <si>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</si>
  <si>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</si>
  <si>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</si>
  <si>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</si>
  <si>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</si>
  <si>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</si>
  <si>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mt01arl030b</t>
  </si>
  <si>
    <t xml:space="preserve">Argile expansée, fournie en sacs Big Bag,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</si>
  <si>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</si>
  <si>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</si>
  <si>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</si>
  <si>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</si>
  <si>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</si>
  <si>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</si>
  <si>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</si>
  <si>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</si>
  <si>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</si>
  <si>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</si>
  <si>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</si>
  <si>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</si>
  <si>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</si>
  <si>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</si>
  <si>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</si>
  <si>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</si>
  <si>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mt14lga010eb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</si>
  <si>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rouge. Selon NF EN 13707.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</si>
  <si>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</si>
  <si>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</si>
  <si>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</si>
  <si>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</si>
  <si>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</si>
  <si>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</si>
  <si>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</si>
  <si>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</si>
  <si>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</si>
  <si>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</si>
  <si>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</si>
  <si>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</si>
  <si>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</si>
  <si>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</si>
  <si>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</si>
  <si>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</si>
  <si>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</si>
  <si>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</si>
  <si>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</si>
  <si>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</si>
  <si>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</si>
  <si>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16,80€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</si>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</sst>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121.55</v>
      </c>
      <c r="H10" s="17">
        <f ca="1">ROUND(INDIRECT(ADDRESS(ROW()+(0), COLUMN()+(-3), 1))*INDIRECT(ADDRESS(ROW()+(0), COLUMN()+(-1), 1)), 2)</f>
        <v>12.16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4.01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25.78</v>
      </c>
      <c r="H15" s="17">
        <f ca="1">ROUND(INDIRECT(ADDRESS(ROW()+(0), COLUMN()+(-3), 1))*INDIRECT(ADDRESS(ROW()+(0), COLUMN()+(-1), 1)), 2)</f>
        <v>27.07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9.08</v>
      </c>
      <c r="H16" s="17">
        <f ca="1">ROUND(INDIRECT(ADDRESS(ROW()+(0), COLUMN()+(-3), 1))*INDIRECT(ADDRESS(ROW()+(0), COLUMN()+(-1), 1)), 2)</f>
        <v>9.99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0.09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2.63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0.29</v>
      </c>
      <c r="F18" s="16" t="s">
        <v>40</v>
      </c>
      <c r="G18" s="17">
        <v>24.51</v>
      </c>
      <c r="H18" s="17">
        <f ca="1">ROUND(INDIRECT(ADDRESS(ROW()+(0), COLUMN()+(-3), 1))*INDIRECT(ADDRESS(ROW()+(0), COLUMN()+(-1), 1)), 2)</f>
        <v>7.11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2.93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</v>
      </c>
      <c r="F20" s="16" t="s">
        <v>46</v>
      </c>
      <c r="G20" s="17">
        <v>26.02</v>
      </c>
      <c r="H20" s="17">
        <f ca="1">ROUND(INDIRECT(ADDRESS(ROW()+(0), COLUMN()+(-3), 1))*INDIRECT(ADDRESS(ROW()+(0), COLUMN()+(-1), 1)), 2)</f>
        <v>2.6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0.05</v>
      </c>
      <c r="F21" s="16" t="s">
        <v>49</v>
      </c>
      <c r="G21" s="17">
        <v>30.2</v>
      </c>
      <c r="H21" s="17">
        <f ca="1">ROUND(INDIRECT(ADDRESS(ROW()+(0), COLUMN()+(-3), 1))*INDIRECT(ADDRESS(ROW()+(0), COLUMN()+(-1), 1)), 2)</f>
        <v>1.51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0.05</v>
      </c>
      <c r="F22" s="20" t="s">
        <v>52</v>
      </c>
      <c r="G22" s="21">
        <v>26.02</v>
      </c>
      <c r="H22" s="21">
        <f ca="1">ROUND(INDIRECT(ADDRESS(ROW()+(0), COLUMN()+(-3), 1))*INDIRECT(ADDRESS(ROW()+(0), COLUMN()+(-1), 1)), 2)</f>
        <v>1.3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73.52</v>
      </c>
      <c r="H23" s="24">
        <f ca="1">ROUND(INDIRECT(ADDRESS(ROW()+(0), COLUMN()+(-3), 1))*INDIRECT(ADDRESS(ROW()+(0), COLUMN()+(-1), 1))/100, 2)</f>
        <v>1.47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74.99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