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<sst xmlns="http://schemas.openxmlformats.org/spreadsheetml/2006/main" count="72" uniqueCount="72">
  <si>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</si>
  <si>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ETC270</t>
  </si>
  <si>
    <t xml:space="preserve">m²</t>
  </si>
  <si>
    <t xml:space="preserve">Toiture terrasse chaude, accessible, avec revêtement de sol fixe, type inversée,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</si>
  <si>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industriel, M-5 de 2 cm d'épaisseur, finition talochée; IMPERMÉABILISATION: type bicouche, adhérée, composée de membrane en bitume modifié par élastomère SBS, LBM(SBS)-40-FP et membrane en bitume modifié par élastomère SBS, LBM(SBS)-30-FV,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g/m²). Le prix ne comprend la couche de protection,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</si>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</sst>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121.55</v>
      </c>
      <c r="G10" s="17">
        <f ca="1">ROUND(INDIRECT(ADDRESS(ROW()+(0), COLUMN()+(-3), 1))*INDIRECT(ADDRESS(ROW()+(0), COLUMN()+(-1), 1)), 2)</f>
        <v>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0.1</v>
      </c>
      <c r="G11" s="17">
        <f ca="1">ROUND(INDIRECT(ADDRESS(ROW()+(0), COLUMN()+(-3), 1))*INDIRECT(ADDRESS(ROW()+(0), COLUMN()+(-1), 1)), 2)</f>
        <v>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1.34</v>
      </c>
      <c r="G13" s="17">
        <f ca="1">ROUND(INDIRECT(ADDRESS(ROW()+(0), COLUMN()+(-3), 1))*INDIRECT(ADDRESS(ROW()+(0), COLUMN()+(-1), 1)), 2)</f>
        <v>0.01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0.038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2.03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6.93</v>
      </c>
      <c r="G15" s="17">
        <f ca="1">ROUND(INDIRECT(ADDRESS(ROW()+(0), COLUMN()+(-3), 1))*INDIRECT(ADDRESS(ROW()+(0), COLUMN()+(-1), 1)), 2)</f>
        <v>7.62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4.8</v>
      </c>
      <c r="G16" s="17">
        <f ca="1">ROUND(INDIRECT(ADDRESS(ROW()+(0), COLUMN()+(-3), 1))*INDIRECT(ADDRESS(ROW()+(0), COLUMN()+(-1), 1)), 2)</f>
        <v>5.28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0.71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9.26</v>
      </c>
      <c r="G19" s="17">
        <f ca="1">ROUND(INDIRECT(ADDRESS(ROW()+(0), COLUMN()+(-3), 1))*INDIRECT(ADDRESS(ROW()+(0), COLUMN()+(-1), 1)), 2)</f>
        <v>9.72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0.93</v>
      </c>
      <c r="G20" s="17">
        <f ca="1">ROUND(INDIRECT(ADDRESS(ROW()+(0), COLUMN()+(-3), 1))*INDIRECT(ADDRESS(ROW()+(0), COLUMN()+(-1), 1)), 2)</f>
        <v>0.98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0.063</v>
      </c>
      <c r="E21" s="16" t="s">
        <v>49</v>
      </c>
      <c r="F21" s="17">
        <v>3.45</v>
      </c>
      <c r="G21" s="17">
        <f ca="1">ROUND(INDIRECT(ADDRESS(ROW()+(0), COLUMN()+(-3), 1))*INDIRECT(ADDRESS(ROW()+(0), COLUMN()+(-1), 1)), 2)</f>
        <v>0.22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0.266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7.78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0.386</v>
      </c>
      <c r="E23" s="16" t="s">
        <v>55</v>
      </c>
      <c r="F23" s="17">
        <v>24.51</v>
      </c>
      <c r="G23" s="17">
        <f ca="1">ROUND(INDIRECT(ADDRESS(ROW()+(0), COLUMN()+(-3), 1))*INDIRECT(ADDRESS(ROW()+(0), COLUMN()+(-1), 1)), 2)</f>
        <v>9.46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0.21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6.14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0.21</v>
      </c>
      <c r="E25" s="16" t="s">
        <v>61</v>
      </c>
      <c r="F25" s="17">
        <v>26.02</v>
      </c>
      <c r="G25" s="17">
        <f ca="1">ROUND(INDIRECT(ADDRESS(ROW()+(0), COLUMN()+(-3), 1))*INDIRECT(ADDRESS(ROW()+(0), COLUMN()+(-1), 1)), 2)</f>
        <v>5.46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0.05</v>
      </c>
      <c r="E26" s="16" t="s">
        <v>64</v>
      </c>
      <c r="F26" s="17">
        <v>30.2</v>
      </c>
      <c r="G26" s="17">
        <f ca="1">ROUND(INDIRECT(ADDRESS(ROW()+(0), COLUMN()+(-3), 1))*INDIRECT(ADDRESS(ROW()+(0), COLUMN()+(-1), 1)), 2)</f>
        <v>1.51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0.05</v>
      </c>
      <c r="E27" s="20" t="s">
        <v>67</v>
      </c>
      <c r="F27" s="21">
        <v>26.02</v>
      </c>
      <c r="G27" s="21">
        <f ca="1">ROUND(INDIRECT(ADDRESS(ROW()+(0), COLUMN()+(-3), 1))*INDIRECT(ADDRESS(ROW()+(0), COLUMN()+(-1), 1)), 2)</f>
        <v>1.3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75.04</v>
      </c>
      <c r="G28" s="24">
        <f ca="1">ROUND(INDIRECT(ADDRESS(ROW()+(0), COLUMN()+(-3), 1))*INDIRECT(ADDRESS(ROW()+(0), COLUMN()+(-1), 1))/100, 2)</f>
        <v>1.5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76.54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