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<sst xmlns="http://schemas.openxmlformats.org/spreadsheetml/2006/main" count="87" uniqueCount="87">
  <si>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</si>
  <si>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ETC110</t>
  </si>
  <si>
    <t xml:space="preserve">m²</t>
  </si>
  <si>
    <t xml:space="preserve">Toiture terrasse chaude, accessible, avec revêtement de sol fixe, type inversée, pour trafic piéton public.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</si>
  <si>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 et ciment gris, avec épaisseur moyenne de 10 cm; avec couche de régularisation de mortier de ciment, industriel, M-5 de 2 cm d'épaisseur, finition talochée;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IMPERMÉABILISATION: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</si>
  <si>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</si>
  <si>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</si>
  <si>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</si>
  <si>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</si>
  <si>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</si>
  <si>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</si>
  <si>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</si>
  <si>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</si>
  <si>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</si>
  <si>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</si>
  <si>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</si>
  <si>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</si>
  <si>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</si>
  <si>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</si>
  <si>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</si>
  <si>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</si>
  <si>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</si>
  <si>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</si>
  <si>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</si>
  <si>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</si>
  <si>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</si>
  <si>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</si>
  <si>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</si>
  <si>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</si>
  <si>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</si>
  <si>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</si>
  <si>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</si>
  <si>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</si>
  <si>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</si>
  <si>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</si>
  <si>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</si>
  <si>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</si>
  <si>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</si>
  <si>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</si>
  <si>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</si>
  <si>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</si>
  <si>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</si>
  <si>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</si>
  <si>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</si>
  <si>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</si>
  <si>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</si>
  <si>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</si>
  <si>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</si>
  <si>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</si>
  <si>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</si>
  <si>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</si>
  <si>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</si>
  <si>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</si>
  <si>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</si>
  <si>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</si>
  <si>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</si>
  <si>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</si>
  <si>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</si>
  <si>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</si>
  <si>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</si>
  <si>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</si>
  <si>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</si>
  <si>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</si>
  <si>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</si>
  <si>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</si>
  <si>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</si>
  <si>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</si>
  <si>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</si>
  <si>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</si>
  <si>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</si>
  <si>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</si>
  <si>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</si>
  <si>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</si>
  <si>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</si>
  <si>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</si>
  <si>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</si>
  <si>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</si>
  <si>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</si>
  <si>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</si>
  <si>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</si>
  <si>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</si>
  <si>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</si>
  <si>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</si>
  <si>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</si>
  <si>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</si>
  <si>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27,77€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</si>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</sst>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121.55</v>
      </c>
      <c r="H10" s="17">
        <f ca="1">ROUND(INDIRECT(ADDRESS(ROW()+(0), COLUMN()+(-3), 1))*INDIRECT(ADDRESS(ROW()+(0), COLUMN()+(-1), 1)), 2)</f>
        <v>12.76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20</v>
      </c>
      <c r="F11" s="16" t="s">
        <v>19</v>
      </c>
      <c r="G11" s="17">
        <v>0.1</v>
      </c>
      <c r="H11" s="17">
        <f ca="1">ROUND(INDIRECT(ADDRESS(ROW()+(0), COLUMN()+(-3), 1))*INDIRECT(ADDRESS(ROW()+(0), COLUMN()+(-1), 1)), 2)</f>
        <v>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0.025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0.04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1.34</v>
      </c>
      <c r="H13" s="17">
        <f ca="1">ROUND(INDIRECT(ADDRESS(ROW()+(0), COLUMN()+(-3),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0.113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6.04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2.1</v>
      </c>
      <c r="F15" s="16" t="s">
        <v>31</v>
      </c>
      <c r="G15" s="17">
        <v>1.51</v>
      </c>
      <c r="H15" s="17">
        <f ca="1">ROUND(INDIRECT(ADDRESS(ROW()+(0), COLUMN()+(-3), 1))*INDIRECT(ADDRESS(ROW()+(0), COLUMN()+(-1), 1)), 2)</f>
        <v>3.17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10.92</v>
      </c>
      <c r="H16" s="17">
        <f ca="1">ROUND(INDIRECT(ADDRESS(ROW()+(0), COLUMN()+(-3), 1))*INDIRECT(ADDRESS(ROW()+(0), COLUMN()+(-1), 1)), 2)</f>
        <v>11.47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0.4</v>
      </c>
      <c r="F17" s="16" t="s">
        <v>37</v>
      </c>
      <c r="G17" s="17">
        <v>2.61</v>
      </c>
      <c r="H17" s="17">
        <f ca="1">ROUND(INDIRECT(ADDRESS(ROW()+(0), COLUMN()+(-3), 1))*INDIRECT(ADDRESS(ROW()+(0), COLUMN()+(-1), 1)), 2)</f>
        <v>1.04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7.85</v>
      </c>
      <c r="H18" s="17">
        <f ca="1">ROUND(INDIRECT(ADDRESS(ROW()+(0), COLUMN()+(-3), 1))*INDIRECT(ADDRESS(ROW()+(0), COLUMN()+(-1), 1)), 2)</f>
        <v>8.24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0.98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0.35</v>
      </c>
      <c r="H20" s="17">
        <f ca="1">ROUND(INDIRECT(ADDRESS(ROW()+(0), COLUMN()+(-3), 1))*INDIRECT(ADDRESS(ROW()+(0), COLUMN()+(-1), 1)), 2)</f>
        <v>1.4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</v>
      </c>
      <c r="H21" s="17">
        <f ca="1">ROUND(INDIRECT(ADDRESS(ROW()+(0), COLUMN()+(-3), 1))*INDIRECT(ADDRESS(ROW()+(0), COLUMN()+(-1), 1)), 2)</f>
        <v>8.4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</v>
      </c>
      <c r="F22" s="16" t="s">
        <v>52</v>
      </c>
      <c r="G22" s="17">
        <v>3</v>
      </c>
      <c r="H22" s="17">
        <f ca="1">ROUND(INDIRECT(ADDRESS(ROW()+(0), COLUMN()+(-3), 1))*INDIRECT(ADDRESS(ROW()+(0), COLUMN()+(-1), 1)), 2)</f>
        <v>1.2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0.78</v>
      </c>
      <c r="H23" s="17">
        <f ca="1">ROUND(INDIRECT(ADDRESS(ROW()+(0), COLUMN()+(-3), 1))*INDIRECT(ADDRESS(ROW()+(0), COLUMN()+(-1), 1)), 2)</f>
        <v>0.04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0.063</v>
      </c>
      <c r="F24" s="16" t="s">
        <v>58</v>
      </c>
      <c r="G24" s="17">
        <v>3.45</v>
      </c>
      <c r="H24" s="17">
        <f ca="1">ROUND(INDIRECT(ADDRESS(ROW()+(0), COLUMN()+(-3), 1))*INDIRECT(ADDRESS(ROW()+(0), COLUMN()+(-1), 1)), 2)</f>
        <v>0.22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0.15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4.39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0.45</v>
      </c>
      <c r="F26" s="16" t="s">
        <v>64</v>
      </c>
      <c r="G26" s="17">
        <v>24.51</v>
      </c>
      <c r="H26" s="17">
        <f ca="1">ROUND(INDIRECT(ADDRESS(ROW()+(0), COLUMN()+(-3), 1))*INDIRECT(ADDRESS(ROW()+(0), COLUMN()+(-1), 1)), 2)</f>
        <v>11.03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0.18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5.27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0.18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4.68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</v>
      </c>
      <c r="F29" s="16" t="s">
        <v>73</v>
      </c>
      <c r="G29" s="17">
        <v>30.2</v>
      </c>
      <c r="H29" s="17">
        <f ca="1">ROUND(INDIRECT(ADDRESS(ROW()+(0), COLUMN()+(-3), 1))*INDIRECT(ADDRESS(ROW()+(0), COLUMN()+(-1), 1)), 2)</f>
        <v>1.51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1.3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</v>
      </c>
      <c r="F31" s="16" t="s">
        <v>79</v>
      </c>
      <c r="G31" s="17">
        <v>29.25</v>
      </c>
      <c r="H31" s="17">
        <f ca="1">ROUND(INDIRECT(ADDRESS(ROW()+(0), COLUMN()+(-3), 1))*INDIRECT(ADDRESS(ROW()+(0), COLUMN()+(-1), 1)), 2)</f>
        <v>11.7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</v>
      </c>
      <c r="F32" s="20" t="s">
        <v>82</v>
      </c>
      <c r="G32" s="21">
        <v>26.02</v>
      </c>
      <c r="H32" s="21">
        <f ca="1">ROUND(INDIRECT(ADDRESS(ROW()+(0), COLUMN()+(-3), 1))*INDIRECT(ADDRESS(ROW()+(0), COLUMN()+(-1), 1)), 2)</f>
        <v>5.2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103.14</v>
      </c>
      <c r="H33" s="24">
        <f ca="1">ROUND(INDIRECT(ADDRESS(ROW()+(0), COLUMN()+(-3), 1))*INDIRECT(ADDRESS(ROW()+(0), COLUMN()+(-1), 1))/100, 2)</f>
        <v>2.06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105.2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