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<sst xmlns="http://schemas.openxmlformats.org/spreadsheetml/2006/main" count="90" uniqueCount="90">
  <si>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</si>
  <si>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</si>
  <si>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</si>
  <si>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</si>
  <si>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de béton cellulaire à base de ciment et adjuvant plastifiant-entraîneur d'air, de résistance à la compression 0,2 MPa et 350 kg/m³ de densité, confectionné sur chantier avec ciment gris et adjuvant plastifiant-entraîneur d'air, avec épaisseur moyenne de 10 cm; avec couche de régularisation de mortier de ciment, industriel, M-5 de 2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</si>
  <si>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</si>
  <si>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</si>
  <si>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</si>
  <si>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</si>
  <si>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</si>
  <si>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</si>
  <si>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</si>
  <si>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</si>
  <si>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</si>
  <si>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</si>
  <si>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</si>
  <si>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</si>
  <si>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mt08adb010a</t>
  </si>
  <si>
    <t xml:space="preserve">Adjuvant plastifiant-entraîneur d'air pour bétons cellulaires.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</si>
  <si>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</si>
  <si>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</si>
  <si>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</si>
  <si>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</si>
  <si>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</si>
  <si>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</si>
  <si>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</si>
  <si>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</si>
  <si>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</si>
  <si>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</si>
  <si>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</si>
  <si>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</si>
  <si>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</si>
  <si>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</si>
  <si>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</si>
  <si>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</si>
  <si>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</si>
  <si>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</si>
  <si>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</si>
  <si>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mt14lba010k</t>
  </si>
  <si>
    <t xml:space="preserve">Membrane en bitume modifié par élastomère SBS, LBM(SBS)-40-FP, de 3,5 mm d'épaisseur, masse nominale 4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</si>
  <si>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</si>
  <si>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</si>
  <si>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</si>
  <si>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</si>
  <si>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</si>
  <si>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</si>
  <si>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</si>
  <si>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</si>
  <si>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</si>
  <si>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</si>
  <si>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</si>
  <si>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</si>
  <si>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</si>
  <si>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</si>
  <si>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</si>
  <si>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</si>
  <si>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</si>
  <si>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</si>
  <si>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</si>
  <si>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mq06cel010</t>
  </si>
  <si>
    <t xml:space="preserve">Équipement pour fabrication et pompage de béton cellulaire à base de ciment et adjuvant plastifiant-entraîneur d'air, de 12 m³/h.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</si>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</sst>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0.1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4.25</v>
      </c>
      <c r="H11" s="17">
        <f ca="1">ROUND(INDIRECT(ADDRESS(ROW()+(0), COLUMN()+(-3), 1))*INDIRECT(ADDRESS(ROW()+(0), COLUMN()+(-1), 1)), 2)</f>
        <v>1.28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0.06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1.34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0.113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6.04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45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7</v>
      </c>
      <c r="H18" s="17">
        <f ca="1">ROUND(INDIRECT(ADDRESS(ROW()+(0), COLUMN()+(-3), 1))*INDIRECT(ADDRESS(ROW()+(0), COLUMN()+(-1), 1)), 2)</f>
        <v>7.7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0.35</v>
      </c>
      <c r="H20" s="17">
        <f ca="1">ROUND(INDIRECT(ADDRESS(ROW()+(0), COLUMN()+(-3), 1))*INDIRECT(ADDRESS(ROW()+(0), COLUMN()+(-1), 1)), 2)</f>
        <v>1.4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0.03</v>
      </c>
      <c r="H22" s="17">
        <f ca="1">ROUND(INDIRECT(ADDRESS(ROW()+(0), COLUMN()+(-3), 1))*INDIRECT(ADDRESS(ROW()+(0), COLUMN()+(-1), 1)), 2)</f>
        <v>0.42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3</v>
      </c>
      <c r="H23" s="17">
        <f ca="1">ROUND(INDIRECT(ADDRESS(ROW()+(0), COLUMN()+(-3), 1))*INDIRECT(ADDRESS(ROW()+(0), COLUMN()+(-1), 1)), 2)</f>
        <v>1.2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0.78</v>
      </c>
      <c r="H24" s="17">
        <f ca="1">ROUND(INDIRECT(ADDRESS(ROW()+(0), COLUMN()+(-3), 1))*INDIRECT(ADDRESS(ROW()+(0), COLUMN()+(-1), 1)), 2)</f>
        <v>0.04</v>
      </c>
    </row>
    <row r="25" spans="1:8" ht="24.00" thickBot="1" customHeight="1">
      <c r="A25" s="14" t="s">
        <v>59</v>
      </c>
      <c r="B25" s="14"/>
      <c r="C25" s="14"/>
      <c r="D25" s="14" t="s">
        <v>60</v>
      </c>
      <c r="E25" s="15">
        <v>0.03</v>
      </c>
      <c r="F25" s="16" t="s">
        <v>61</v>
      </c>
      <c r="G25" s="17">
        <v>25.08</v>
      </c>
      <c r="H25" s="17">
        <f ca="1">ROUND(INDIRECT(ADDRESS(ROW()+(0), COLUMN()+(-3), 1))*INDIRECT(ADDRESS(ROW()+(0), COLUMN()+(-1), 1)), 2)</f>
        <v>0.75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0.3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8.78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0.8</v>
      </c>
      <c r="F27" s="16" t="s">
        <v>67</v>
      </c>
      <c r="G27" s="17">
        <v>24.51</v>
      </c>
      <c r="H27" s="17">
        <f ca="1">ROUND(INDIRECT(ADDRESS(ROW()+(0), COLUMN()+(-3), 1))*INDIRECT(ADDRESS(ROW()+(0), COLUMN()+(-1), 1)), 2)</f>
        <v>19.61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4.1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0.14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3.64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30.2</v>
      </c>
      <c r="H30" s="17">
        <f ca="1">ROUND(INDIRECT(ADDRESS(ROW()+(0), COLUMN()+(-3), 1))*INDIRECT(ADDRESS(ROW()+(0), COLUMN()+(-1), 1)), 2)</f>
        <v>1.51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26.02</v>
      </c>
      <c r="H31" s="17">
        <f ca="1">ROUND(INDIRECT(ADDRESS(ROW()+(0), COLUMN()+(-3), 1))*INDIRECT(ADDRESS(ROW()+(0), COLUMN()+(-1), 1)), 2)</f>
        <v>1.3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</v>
      </c>
      <c r="F32" s="16" t="s">
        <v>82</v>
      </c>
      <c r="G32" s="17">
        <v>29.25</v>
      </c>
      <c r="H32" s="17">
        <f ca="1">ROUND(INDIRECT(ADDRESS(ROW()+(0), COLUMN()+(-3), 1))*INDIRECT(ADDRESS(ROW()+(0), COLUMN()+(-1), 1)), 2)</f>
        <v>11.7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</v>
      </c>
      <c r="F33" s="20" t="s">
        <v>85</v>
      </c>
      <c r="G33" s="21">
        <v>26.02</v>
      </c>
      <c r="H33" s="21">
        <f ca="1">ROUND(INDIRECT(ADDRESS(ROW()+(0), COLUMN()+(-3), 1))*INDIRECT(ADDRESS(ROW()+(0), COLUMN()+(-1), 1)), 2)</f>
        <v>5.2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114.2</v>
      </c>
      <c r="H34" s="24">
        <f ca="1">ROUND(INDIRECT(ADDRESS(ROW()+(0), COLUMN()+(-3), 1))*INDIRECT(ADDRESS(ROW()+(0), COLUMN()+(-1), 1))/100, 2)</f>
        <v>2.28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116.48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