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<sst xmlns="http://schemas.openxmlformats.org/spreadsheetml/2006/main" count="50" uniqueCount="50">
  <si>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</si>
  <si>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</si>
  <si>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</si>
  <si>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</si>
  <si>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rouge, 28x13,5x5 cm, pose avec du mortier de ciment industriel, couleur blanche, M-5, fourni en sacs,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</si>
  <si>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</si>
  <si>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</si>
  <si>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</si>
  <si>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</si>
  <si>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</si>
  <si>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</si>
  <si>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</si>
  <si>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</si>
  <si>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</si>
  <si>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</si>
  <si>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</si>
  <si>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</si>
  <si>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mt09mif010oa</t>
  </si>
  <si>
    <t xml:space="preserve">Mortier industriel pour maçonnerie, de ciment, couleur blanche, catégorie M-5 (résistance à la compression 5 N/mm²), fourni en sacs, selon NF EN 998-2.</t>
  </si>
  <si>
    <t xml:space="preserve">t</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</si>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</sst>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1.86</v>
      </c>
      <c r="H9" s="13">
        <f ca="1">ROUND(INDIRECT(ADDRESS(ROW()+(0), COLUMN()+(-3), 1))*INDIRECT(ADDRESS(ROW()+(0), COLUMN()+(-1), 1)), 2)</f>
        <v>13.02</v>
      </c>
    </row>
    <row r="10" spans="1:8" ht="13.50" thickBot="1" customHeight="1">
      <c r="A10" s="14" t="s">
        <v>14</v>
      </c>
      <c r="B10" s="14"/>
      <c r="C10" s="14" t="s">
        <v>15</v>
      </c>
      <c r="D10" s="14"/>
      <c r="E10" s="15">
        <v>0.027</v>
      </c>
      <c r="F10" s="16" t="s">
        <v>16</v>
      </c>
      <c r="G10" s="17">
        <v>1.5</v>
      </c>
      <c r="H10" s="17">
        <f ca="1">ROUND(INDIRECT(ADDRESS(ROW()+(0), COLUMN()+(-3), 1))*INDIRECT(ADDRESS(ROW()+(0), COLUMN()+(-1), 1)), 2)</f>
        <v>0.04</v>
      </c>
    </row>
    <row r="11" spans="1:8" ht="24.00" thickBot="1" customHeight="1">
      <c r="A11" s="14" t="s">
        <v>17</v>
      </c>
      <c r="B11" s="14"/>
      <c r="C11" s="14" t="s">
        <v>18</v>
      </c>
      <c r="D11" s="14"/>
      <c r="E11" s="15">
        <v>0.147</v>
      </c>
      <c r="F11" s="16" t="s">
        <v>19</v>
      </c>
      <c r="G11" s="17">
        <v>78.48</v>
      </c>
      <c r="H11" s="17">
        <f ca="1">ROUND(INDIRECT(ADDRESS(ROW()+(0), COLUMN()+(-3), 1))*INDIRECT(ADDRESS(ROW()+(0), COLUMN()+(-1), 1)), 2)</f>
        <v>11.54</v>
      </c>
    </row>
    <row r="12" spans="1:8" ht="24.00" thickBot="1" customHeight="1">
      <c r="A12" s="14" t="s">
        <v>20</v>
      </c>
      <c r="B12" s="14"/>
      <c r="C12" s="14" t="s">
        <v>21</v>
      </c>
      <c r="D12" s="14"/>
      <c r="E12" s="15">
        <v>4.3</v>
      </c>
      <c r="F12" s="16" t="s">
        <v>22</v>
      </c>
      <c r="G12" s="17">
        <v>2.62</v>
      </c>
      <c r="H12" s="17">
        <f ca="1">ROUND(INDIRECT(ADDRESS(ROW()+(0), COLUMN()+(-3), 1))*INDIRECT(ADDRESS(ROW()+(0), COLUMN()+(-1), 1)), 2)</f>
        <v>11.27</v>
      </c>
    </row>
    <row r="13" spans="1:8" ht="13.50" thickBot="1" customHeight="1">
      <c r="A13" s="14" t="s">
        <v>23</v>
      </c>
      <c r="B13" s="14"/>
      <c r="C13" s="14" t="s">
        <v>24</v>
      </c>
      <c r="D13" s="14"/>
      <c r="E13" s="15">
        <v>0.099</v>
      </c>
      <c r="F13" s="16" t="s">
        <v>25</v>
      </c>
      <c r="G13" s="17">
        <v>1.5</v>
      </c>
      <c r="H13" s="17">
        <f ca="1">ROUND(INDIRECT(ADDRESS(ROW()+(0), COLUMN()+(-3), 1))*INDIRECT(ADDRESS(ROW()+(0), COLUMN()+(-1), 1)), 2)</f>
        <v>0.15</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0.073</v>
      </c>
      <c r="F17" s="16" t="s">
        <v>37</v>
      </c>
      <c r="G17" s="17">
        <v>30.72</v>
      </c>
      <c r="H17" s="17">
        <f ca="1">ROUND(INDIRECT(ADDRESS(ROW()+(0), COLUMN()+(-3), 1))*INDIRECT(ADDRESS(ROW()+(0), COLUMN()+(-1), 1)), 2)</f>
        <v>2.24</v>
      </c>
    </row>
    <row r="18" spans="1:8" ht="13.50" thickBot="1" customHeight="1">
      <c r="A18" s="14" t="s">
        <v>38</v>
      </c>
      <c r="B18" s="14"/>
      <c r="C18" s="14" t="s">
        <v>39</v>
      </c>
      <c r="D18" s="14"/>
      <c r="E18" s="15">
        <v>0.073</v>
      </c>
      <c r="F18" s="16" t="s">
        <v>40</v>
      </c>
      <c r="G18" s="17">
        <v>27.32</v>
      </c>
      <c r="H18" s="17">
        <f ca="1">ROUND(INDIRECT(ADDRESS(ROW()+(0), COLUMN()+(-3), 1))*INDIRECT(ADDRESS(ROW()+(0), COLUMN()+(-1), 1)), 2)</f>
        <v>1.99</v>
      </c>
    </row>
    <row r="19" spans="1:8" ht="13.50" thickBot="1" customHeight="1">
      <c r="A19" s="14" t="s">
        <v>41</v>
      </c>
      <c r="B19" s="14"/>
      <c r="C19" s="14" t="s">
        <v>42</v>
      </c>
      <c r="D19" s="14"/>
      <c r="E19" s="15">
        <v>0.523</v>
      </c>
      <c r="F19" s="16" t="s">
        <v>43</v>
      </c>
      <c r="G19" s="17">
        <v>29.25</v>
      </c>
      <c r="H19" s="17">
        <f ca="1">ROUND(INDIRECT(ADDRESS(ROW()+(0), COLUMN()+(-3), 1))*INDIRECT(ADDRESS(ROW()+(0), COLUMN()+(-1), 1)), 2)</f>
        <v>15.3</v>
      </c>
    </row>
    <row r="20" spans="1:8" ht="13.50" thickBot="1" customHeight="1">
      <c r="A20" s="14" t="s">
        <v>44</v>
      </c>
      <c r="B20" s="14"/>
      <c r="C20" s="18" t="s">
        <v>45</v>
      </c>
      <c r="D20" s="18"/>
      <c r="E20" s="19">
        <v>0.862</v>
      </c>
      <c r="F20" s="20" t="s">
        <v>46</v>
      </c>
      <c r="G20" s="21">
        <v>24.51</v>
      </c>
      <c r="H20" s="21">
        <f ca="1">ROUND(INDIRECT(ADDRESS(ROW()+(0), COLUMN()+(-3), 1))*INDIRECT(ADDRESS(ROW()+(0), COLUMN()+(-1), 1)), 2)</f>
        <v>21.13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78.34</v>
      </c>
      <c r="H21" s="24">
        <f ca="1">ROUND(INDIRECT(ADDRESS(ROW()+(0), COLUMN()+(-3), 1))*INDIRECT(ADDRESS(ROW()+(0), COLUMN()+(-1), 1))/100, 2)</f>
        <v>1.57</v>
      </c>
    </row>
    <row r="22" spans="1:8" ht="13.50" thickBot="1" customHeight="1">
      <c r="A22" s="25"/>
      <c r="B22" s="25"/>
      <c r="C22" s="26"/>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79.91</v>
      </c>
    </row>
  </sheetData>
  <mergeCells count="3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s>
  <pageMargins left="0.147638" right="0.147638" top="0.206693" bottom="0.206693" header="0.0" footer="0.0"/>
  <pageSetup paperSize="9" orientation="portrait"/>
  <rowBreaks count="0" manualBreakCount="0">
    </rowBreaks>
</worksheet>
</file>