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<sst xmlns="http://schemas.openxmlformats.org/spreadsheetml/2006/main" count="32" uniqueCount="32">
  <si>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</si>
  <si>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EME130</t>
  </si>
  <si>
    <t xml:space="preserve">U</t>
  </si>
  <si>
    <t xml:space="preserve">Bloc-porte extérieur d'entrée au logement, vitrée, en acier galvanisé, avec rainures horizontales.</t>
  </si>
  <si>
    <r>
      <rPr>
        <sz val="8.25"/>
        <color rgb="FF000000"/>
        <rFont val="Arial"/>
        <family val="2"/>
      </rPr>
      <t xml:space="preserve">Bloc-porte extérieur d'entrée au logement, pleine, vitré, à un vantail, avec inserts horizontaux métalliques, 950x2300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</si>
  <si>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</si>
  <si>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</si>
  <si>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</si>
  <si>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</si>
  <si>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</si>
  <si>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</si>
  <si>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mt26pet250bAfb</t>
  </si>
  <si>
    <t xml:space="preserve">Bloc-porte extérieur d'entrée au logement, pleine, vitré, à un vantail, avec inserts horizontaux métalliques, 950x2300 mm de largeur et hauteur de passage, composé de deux tôles en acier galvanisé de 1 mm d'épaisseur, pliables, assemblées et montées, avec lame intermédiaire remplie de polyuréthane injecté de haute densité, finition laquée couleur blanche sur ses faces et ses bords, avec double vitrage (vitrage intérieur feuilleté translucide de 4+4 mm, lame d'air de 14 mm, vitrage extérieur feuilleté translucide de 3+3 mm), châssis en acier et cadre en acier galvanisé de 1,5 mm d'épaisseur et 100 mm de largeur avec des pattes d'ancrage à l'ouvrage, avec serrure de sécurité avec trois points de fermeture frontaux, charnières haute sécurité, anti-dégondage, béquille coudée avec plaque rosace, en acier inoxydable,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</si>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</sst>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87" customWidth="1"/>
    <col min="4" max="4" width="76.5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850.43</v>
      </c>
      <c r="H9" s="13">
        <f ca="1">ROUND(INDIRECT(ADDRESS(ROW()+(0), COLUMN()+(-3), 1))*INDIRECT(ADDRESS(ROW()+(0), COLUMN()+(-1), 1)), 2)</f>
        <v>850.43</v>
      </c>
    </row>
    <row r="10" spans="1:8" ht="13.50" thickBot="1" customHeight="1">
      <c r="A10" s="14" t="s">
        <v>14</v>
      </c>
      <c r="B10" s="14"/>
      <c r="C10" s="14"/>
      <c r="D10" s="14" t="s">
        <v>15</v>
      </c>
      <c r="E10" s="15">
        <v>5.55</v>
      </c>
      <c r="F10" s="16" t="s">
        <v>16</v>
      </c>
      <c r="G10" s="17">
        <v>25.28</v>
      </c>
      <c r="H10" s="17">
        <f ca="1">ROUND(INDIRECT(ADDRESS(ROW()+(0), COLUMN()+(-3), 1))*INDIRECT(ADDRESS(ROW()+(0), COLUMN()+(-1), 1)), 2)</f>
        <v>140.3</v>
      </c>
    </row>
    <row r="11" spans="1:8" ht="13.50" thickBot="1" customHeight="1">
      <c r="A11" s="14" t="s">
        <v>17</v>
      </c>
      <c r="B11" s="14"/>
      <c r="C11" s="14"/>
      <c r="D11" s="14" t="s">
        <v>18</v>
      </c>
      <c r="E11" s="15">
        <v>5.55</v>
      </c>
      <c r="F11" s="16" t="s">
        <v>19</v>
      </c>
      <c r="G11" s="17">
        <v>24.33</v>
      </c>
      <c r="H11" s="17">
        <f ca="1">ROUND(INDIRECT(ADDRESS(ROW()+(0), COLUMN()+(-3), 1))*INDIRECT(ADDRESS(ROW()+(0), COLUMN()+(-1), 1)), 2)</f>
        <v>135.03</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0.95</v>
      </c>
      <c r="F14" s="20" t="s">
        <v>28</v>
      </c>
      <c r="G14" s="21">
        <v>26.1</v>
      </c>
      <c r="H14" s="21">
        <f ca="1">ROUND(INDIRECT(ADDRESS(ROW()+(0), COLUMN()+(-3), 1))*INDIRECT(ADDRESS(ROW()+(0), COLUMN()+(-1), 1)), 2)</f>
        <v>24.8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1185.57</v>
      </c>
      <c r="H15" s="24">
        <f ca="1">ROUND(INDIRECT(ADDRESS(ROW()+(0), COLUMN()+(-3), 1))*INDIRECT(ADDRESS(ROW()+(0), COLUMN()+(-1), 1))/100, 2)</f>
        <v>23.71</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1209.28</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