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<sst xmlns="http://schemas.openxmlformats.org/spreadsheetml/2006/main" count="32" uniqueCount="32">
  <si>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</si>
  <si>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</si>
  <si>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</si>
  <si>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</si>
  <si>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950x2100 mm de largeur et hauteur de passage, composé de deux tôles en acier galvanisé de 1 mm d'épaisseur, pliables, assemblées et montées, avec lame intermédiaire remplie de polyuréthane injecté de haute densité, finition laquée imitation bois de chêne sur ses faces et ses bords, châssis en acier et cadre en acier galvanisé de 1,5 mm d'épaisseur et 100 mm de largeur avec des pattes d'ancrage à l'ouvrage, avec serrure de sécurité avec un point de fermeture frontal;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</si>
  <si>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</si>
  <si>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</si>
  <si>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</si>
  <si>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</si>
  <si>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</si>
  <si>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</si>
  <si>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mt26pet040bxcb</t>
  </si>
  <si>
    <t xml:space="preserve">Bloc-porte extérieur d'entrée au logement, pleine, à un vantail, avec rainures verticales, 950x2100 mm de largeur et hauteur de passage, composé de deux tôles en acier galvanisé de 1 mm d'épaisseur, pliables, assemblées et montées, avec lame intermédiaire remplie de polyuréthane injecté de haute densité, finition laquée imitation bois de chêne sur ses faces et ses bords, châssis en acier et cadre en acier galvanisé de 1,5 mm d'épaisseur et 100 mm de largeur avec des pattes d'ancrage à l'ouvrage, avec serrure de sécurité avec un point de fermeture frontal,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</si>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</sst>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565.07</v>
      </c>
      <c r="H9" s="13">
        <f ca="1">ROUND(INDIRECT(ADDRESS(ROW()+(0), COLUMN()+(-3), 1))*INDIRECT(ADDRESS(ROW()+(0), COLUMN()+(-1), 1)), 2)</f>
        <v>565.07</v>
      </c>
    </row>
    <row r="10" spans="1:8" ht="13.50" thickBot="1" customHeight="1">
      <c r="A10" s="14" t="s">
        <v>14</v>
      </c>
      <c r="B10" s="14"/>
      <c r="C10" s="14"/>
      <c r="D10" s="14" t="s">
        <v>15</v>
      </c>
      <c r="E10" s="15">
        <v>5.15</v>
      </c>
      <c r="F10" s="16" t="s">
        <v>16</v>
      </c>
      <c r="G10" s="17">
        <v>25.28</v>
      </c>
      <c r="H10" s="17">
        <f ca="1">ROUND(INDIRECT(ADDRESS(ROW()+(0), COLUMN()+(-3), 1))*INDIRECT(ADDRESS(ROW()+(0), COLUMN()+(-1), 1)), 2)</f>
        <v>130.19</v>
      </c>
    </row>
    <row r="11" spans="1:8" ht="13.50" thickBot="1" customHeight="1">
      <c r="A11" s="14" t="s">
        <v>17</v>
      </c>
      <c r="B11" s="14"/>
      <c r="C11" s="14"/>
      <c r="D11" s="14" t="s">
        <v>18</v>
      </c>
      <c r="E11" s="15">
        <v>5.15</v>
      </c>
      <c r="F11" s="16" t="s">
        <v>19</v>
      </c>
      <c r="G11" s="17">
        <v>24.33</v>
      </c>
      <c r="H11" s="17">
        <f ca="1">ROUND(INDIRECT(ADDRESS(ROW()+(0), COLUMN()+(-3), 1))*INDIRECT(ADDRESS(ROW()+(0), COLUMN()+(-1), 1)), 2)</f>
        <v>125.3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880.37</v>
      </c>
      <c r="H15" s="24">
        <f ca="1">ROUND(INDIRECT(ADDRESS(ROW()+(0), COLUMN()+(-3), 1))*INDIRECT(ADDRESS(ROW()+(0), COLUMN()+(-1), 1))/100, 2)</f>
        <v>17.61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897.98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