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<sst xmlns="http://schemas.openxmlformats.org/spreadsheetml/2006/main" count="30" uniqueCount="30">
  <si>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</si>
  <si>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</si>
  <si>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</si>
  <si>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</si>
  <si>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FR "CORTIZO", avec rupture de pont thermique, un vantail battant, s'ouvrant vers l'intérieur, dimensions 400x2000 mm, finition laquée couleur blanche, avec le tampon QUALICOAT, qui garantit l'épaisseur et la qualité du processus de laquage, composée de vantail de 80 mm et cadre de 80 mm, parcloses, dormant, joints d'étanchéité en EPDM, poignée et ferrures, selon NF EN 14351-1; transmittance thermique du cadre: Uh,m = à partir de 2,4 W/(m²K); épaisseur maximale du vitrage: 48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</si>
  <si>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</si>
  <si>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</si>
  <si>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</si>
  <si>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</si>
  <si>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</si>
  <si>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</si>
  <si>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mt25pec015aaaa</t>
  </si>
  <si>
    <t xml:space="preserve">Porte en aluminium, série Millennium FR "CORTIZO", avec rupture de pont thermique, un vantail battant, s'ouvrant vers l'intérieur, dimensions 400x2000 mm, finition laquée couleur blanche, avec le tampon QUALICOAT, qui garantit l'épaisseur et la qualité du processus de laquage, composée de vantail de 80 mm et cadre de 80 mm, parcloses, dormant, joints d'étanchéité en EPDM, poignée et ferrures, selon NF EN 14351-1; transmittance thermique du cadre: Uh,m = à partir de 2,4 W/(m²K); épaisseur maximale du vitrage: 48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</si>
  <si>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</si>
  <si>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</si>
  <si>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</si>
  <si>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</si>
  <si>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</si>
  <si>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</si>
  <si>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</si>
  <si>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</si>
  <si>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</si>
  <si>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</si>
  <si>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</si>
  <si>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</si>
  <si>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</si>
  <si>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</si>
  <si>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</si>
  <si>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244,60€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</si>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</sst>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2111.7</v>
      </c>
      <c r="H9" s="13">
        <f ca="1">ROUND(INDIRECT(ADDRESS(ROW()+(0), COLUMN()+(-3), 1))*INDIRECT(ADDRESS(ROW()+(0), COLUMN()+(-1), 1)), 2)</f>
        <v>2111.7</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1.308</v>
      </c>
      <c r="F12" s="16" t="s">
        <v>22</v>
      </c>
      <c r="G12" s="17">
        <v>29.71</v>
      </c>
      <c r="H12" s="17">
        <f ca="1">ROUND(INDIRECT(ADDRESS(ROW()+(0), COLUMN()+(-3), 1))*INDIRECT(ADDRESS(ROW()+(0), COLUMN()+(-1), 1)), 2)</f>
        <v>38.86</v>
      </c>
    </row>
    <row r="13" spans="1:8" ht="13.50" thickBot="1" customHeight="1">
      <c r="A13" s="14" t="s">
        <v>23</v>
      </c>
      <c r="B13" s="14"/>
      <c r="C13" s="14"/>
      <c r="D13" s="18" t="s">
        <v>24</v>
      </c>
      <c r="E13" s="19">
        <v>0.894</v>
      </c>
      <c r="F13" s="20" t="s">
        <v>25</v>
      </c>
      <c r="G13" s="21">
        <v>26.1</v>
      </c>
      <c r="H13" s="21">
        <f ca="1">ROUND(INDIRECT(ADDRESS(ROW()+(0), COLUMN()+(-3), 1))*INDIRECT(ADDRESS(ROW()+(0), COLUMN()+(-1), 1)), 2)</f>
        <v>23.33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2180.03</v>
      </c>
      <c r="H14" s="24">
        <f ca="1">ROUND(INDIRECT(ADDRESS(ROW()+(0), COLUMN()+(-3), 1))*INDIRECT(ADDRESS(ROW()+(0), COLUMN()+(-1), 1))/100, 2)</f>
        <v>43.6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2223.63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