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<sst xmlns="http://schemas.openxmlformats.org/spreadsheetml/2006/main" count="36" uniqueCount="36">
  <si>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</si>
  <si>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</si>
  <si>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</si>
  <si>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</si>
  <si>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thermique incorporé (monobloc), volet roulant à lames en PVC, à actionnement automatique avec moteur électrique.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</si>
  <si>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</si>
  <si>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</si>
  <si>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</si>
  <si>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</si>
  <si>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</si>
  <si>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</si>
  <si>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mt24gen030aaaa</t>
  </si>
  <si>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</si>
  <si>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</si>
  <si>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mt25pco015jaac</t>
  </si>
  <si>
    <t xml:space="preserve">Volet roulant à lames en PVC, de 37 mm de hauteur, couleur blanche, équipé d'un axe, de disques, de capsules et de tous ses accessoires, avec moteur électrique pour actionnement automatique, de menuiserie en aluminium ou en PVC, y compris coffre thermique incorporé (monobloc), de 166x170 mm, en PVC finition standard, avec perméabilité à l'air classe 3, selon NF EN 12207 et transmittance thermique entre 1,6 et 1,8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</si>
  <si>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</si>
  <si>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</si>
  <si>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</si>
  <si>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</si>
  <si>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</si>
  <si>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</si>
  <si>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</si>
  <si>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</si>
  <si>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</si>
  <si>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</si>
  <si>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</si>
  <si>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</si>
  <si>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</si>
  <si>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</si>
  <si>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</si>
  <si>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</si>
  <si>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</si>
  <si>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</si>
  <si>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33,68€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</si>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</sst>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231.35</v>
      </c>
      <c r="H9" s="13">
        <f ca="1">ROUND(INDIRECT(ADDRESS(ROW()+(0), COLUMN()+(-3), 1))*INDIRECT(ADDRESS(ROW()+(0), COLUMN()+(-1), 1)), 2)</f>
        <v>231.35</v>
      </c>
    </row>
    <row r="10" spans="1:8" ht="66.00" thickBot="1" customHeight="1">
      <c r="A10" s="14" t="s">
        <v>14</v>
      </c>
      <c r="B10" s="14"/>
      <c r="C10" s="14"/>
      <c r="D10" s="14" t="s">
        <v>15</v>
      </c>
      <c r="E10" s="15">
        <v>0.336</v>
      </c>
      <c r="F10" s="16" t="s">
        <v>16</v>
      </c>
      <c r="G10" s="17">
        <v>145.54</v>
      </c>
      <c r="H10" s="17">
        <f ca="1">ROUND(INDIRECT(ADDRESS(ROW()+(0), COLUMN()+(-3), 1))*INDIRECT(ADDRESS(ROW()+(0), COLUMN()+(-1), 1)), 2)</f>
        <v>48.9</v>
      </c>
    </row>
    <row r="11" spans="1:8" ht="34.50" thickBot="1" customHeight="1">
      <c r="A11" s="14" t="s">
        <v>17</v>
      </c>
      <c r="B11" s="14"/>
      <c r="C11" s="14"/>
      <c r="D11" s="14" t="s">
        <v>18</v>
      </c>
      <c r="E11" s="15">
        <v>0.408</v>
      </c>
      <c r="F11" s="16" t="s">
        <v>19</v>
      </c>
      <c r="G11" s="17">
        <v>5.29</v>
      </c>
      <c r="H11" s="17">
        <f ca="1">ROUND(INDIRECT(ADDRESS(ROW()+(0), COLUMN()+(-3), 1))*INDIRECT(ADDRESS(ROW()+(0), COLUMN()+(-1), 1)), 2)</f>
        <v>2.16</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4" t="s">
        <v>27</v>
      </c>
      <c r="E14" s="15">
        <v>0.695</v>
      </c>
      <c r="F14" s="16" t="s">
        <v>28</v>
      </c>
      <c r="G14" s="17">
        <v>26.1</v>
      </c>
      <c r="H14" s="17">
        <f ca="1">ROUND(INDIRECT(ADDRESS(ROW()+(0), COLUMN()+(-3), 1))*INDIRECT(ADDRESS(ROW()+(0), COLUMN()+(-1), 1)), 2)</f>
        <v>18.14</v>
      </c>
    </row>
    <row r="15" spans="1:8" ht="13.50" thickBot="1" customHeight="1">
      <c r="A15" s="14" t="s">
        <v>29</v>
      </c>
      <c r="B15" s="14"/>
      <c r="C15" s="14"/>
      <c r="D15" s="18" t="s">
        <v>30</v>
      </c>
      <c r="E15" s="19">
        <v>1</v>
      </c>
      <c r="F15" s="20" t="s">
        <v>31</v>
      </c>
      <c r="G15" s="21">
        <v>30.2</v>
      </c>
      <c r="H15" s="21">
        <f ca="1">ROUND(INDIRECT(ADDRESS(ROW()+(0), COLUMN()+(-3), 1))*INDIRECT(ADDRESS(ROW()+(0), COLUMN()+(-1), 1)), 2)</f>
        <v>30.2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366.85</v>
      </c>
      <c r="H16" s="24">
        <f ca="1">ROUND(INDIRECT(ADDRESS(ROW()+(0), COLUMN()+(-3), 1))*INDIRECT(ADDRESS(ROW()+(0), COLUMN()+(-1), 1))/100, 2)</f>
        <v>7.34</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374.19</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