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<sst xmlns="http://schemas.openxmlformats.org/spreadsheetml/2006/main" count="33" uniqueCount="33">
  <si>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</si>
  <si>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</si>
  <si>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</si>
  <si>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</si>
  <si>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800x400 mm, composée d'un cadre, d'un vantail et de parcloses, finition standard sur la face intérieure de couleur blanche et finition foliée spéciale du côté extérieur,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thermique amélioré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</si>
  <si>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</si>
  <si>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</si>
  <si>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</si>
  <si>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</si>
  <si>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</si>
  <si>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</si>
  <si>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mt24gen030aaad</t>
  </si>
  <si>
    <t xml:space="preserve">Fenêtre en PVC, deux vantaux battants s'ouvrant vers l'intérieur, dimensions 800x400 mm, composée d'un cadre, d'un vantail et de parcloses, finition standard sur la face intérieure de couleur blanche et finition foliée spéciale du côté extérieur,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</si>
  <si>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</si>
  <si>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mt25pco015saaa</t>
  </si>
  <si>
    <t xml:space="preserve">Volet roulant à lames en PVC, de 37 mm de hauteur, couleur blanche, équipé d'un axe, de disques, de capsules et de tous ses accessoires, avec sangle et enrouleur pour actionnement manuel, de menuiserie en aluminium ou en PVC, y compris coffre thermique amélioré incorporé (monobloc), de 166x170 mm, en PVC finition standard, avec perméabilité à l'air classe 4, selon NF EN 12207 et transmittance thermique inférieure à 1,2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</si>
  <si>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</si>
  <si>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</si>
  <si>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</si>
  <si>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</si>
  <si>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</si>
  <si>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</si>
  <si>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</si>
  <si>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</si>
  <si>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</si>
  <si>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</si>
  <si>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</si>
  <si>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</si>
  <si>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</si>
  <si>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</si>
  <si>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</si>
  <si>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29,81€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</si>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</sst>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247.11</v>
      </c>
      <c r="H9" s="13">
        <f ca="1">ROUND(INDIRECT(ADDRESS(ROW()+(0), COLUMN()+(-3), 1))*INDIRECT(ADDRESS(ROW()+(0), COLUMN()+(-1), 1)), 2)</f>
        <v>247.11</v>
      </c>
    </row>
    <row r="10" spans="1:8" ht="66.00" thickBot="1" customHeight="1">
      <c r="A10" s="14" t="s">
        <v>14</v>
      </c>
      <c r="B10" s="14"/>
      <c r="C10" s="14"/>
      <c r="D10" s="14" t="s">
        <v>15</v>
      </c>
      <c r="E10" s="15">
        <v>0.336</v>
      </c>
      <c r="F10" s="16" t="s">
        <v>16</v>
      </c>
      <c r="G10" s="17">
        <v>63.09</v>
      </c>
      <c r="H10" s="17">
        <f ca="1">ROUND(INDIRECT(ADDRESS(ROW()+(0), COLUMN()+(-3), 1))*INDIRECT(ADDRESS(ROW()+(0), COLUMN()+(-1), 1)), 2)</f>
        <v>21.2</v>
      </c>
    </row>
    <row r="11" spans="1:8" ht="34.50" thickBot="1" customHeight="1">
      <c r="A11" s="14" t="s">
        <v>17</v>
      </c>
      <c r="B11" s="14"/>
      <c r="C11" s="14"/>
      <c r="D11" s="14" t="s">
        <v>18</v>
      </c>
      <c r="E11" s="15">
        <v>0.408</v>
      </c>
      <c r="F11" s="16" t="s">
        <v>19</v>
      </c>
      <c r="G11" s="17">
        <v>5.29</v>
      </c>
      <c r="H11" s="17">
        <f ca="1">ROUND(INDIRECT(ADDRESS(ROW()+(0), COLUMN()+(-3), 1))*INDIRECT(ADDRESS(ROW()+(0), COLUMN()+(-1), 1)), 2)</f>
        <v>2.16</v>
      </c>
    </row>
    <row r="12" spans="1:8" ht="45.00" thickBot="1" customHeight="1">
      <c r="A12" s="14" t="s">
        <v>20</v>
      </c>
      <c r="B12" s="14"/>
      <c r="C12" s="14"/>
      <c r="D12" s="14" t="s">
        <v>21</v>
      </c>
      <c r="E12" s="15">
        <v>0.408</v>
      </c>
      <c r="F12" s="16" t="s">
        <v>22</v>
      </c>
      <c r="G12" s="17">
        <v>4.73</v>
      </c>
      <c r="H12" s="17">
        <f ca="1">ROUND(INDIRECT(ADDRESS(ROW()+(0), COLUMN()+(-3), 1))*INDIRECT(ADDRESS(ROW()+(0), COLUMN()+(-1), 1)), 2)</f>
        <v>1.93</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8" t="s">
        <v>27</v>
      </c>
      <c r="E14" s="19">
        <v>0.695</v>
      </c>
      <c r="F14" s="20" t="s">
        <v>28</v>
      </c>
      <c r="G14" s="21">
        <v>26.1</v>
      </c>
      <c r="H14" s="21">
        <f ca="1">ROUND(INDIRECT(ADDRESS(ROW()+(0), COLUMN()+(-3), 1))*INDIRECT(ADDRESS(ROW()+(0), COLUMN()+(-1), 1)), 2)</f>
        <v>18.14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324.71</v>
      </c>
      <c r="H15" s="24">
        <f ca="1">ROUND(INDIRECT(ADDRESS(ROW()+(0), COLUMN()+(-3), 1))*INDIRECT(ADDRESS(ROW()+(0), COLUMN()+(-1), 1))/100, 2)</f>
        <v>6.49</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331.2</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