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<sst xmlns="http://schemas.openxmlformats.org/spreadsheetml/2006/main" count="81" uniqueCount="81">
  <si>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</si>
  <si>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</si>
  <si>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</si>
  <si>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</si>
  <si>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type Oméga,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3000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</si>
  <si>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</si>
  <si>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</si>
  <si>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</si>
  <si>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</si>
  <si>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</si>
  <si>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</si>
  <si>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</si>
  <si>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</si>
  <si>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</si>
  <si>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</si>
  <si>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</si>
  <si>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</si>
  <si>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</si>
  <si>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</si>
  <si>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</si>
  <si>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</si>
  <si>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</si>
  <si>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</si>
  <si>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</si>
  <si>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</si>
  <si>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</si>
  <si>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mt12iso060d</t>
  </si>
  <si>
    <t xml:space="preserve">Profilé type Oméga en acier NF EN 10346 S220GD, pour connecter le système F4 "ISOVER" avec le bardage, de 35x20x30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</si>
  <si>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</si>
  <si>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</si>
  <si>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</si>
  <si>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</si>
  <si>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</si>
  <si>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</si>
  <si>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</si>
  <si>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</si>
  <si>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</si>
  <si>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</si>
  <si>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</si>
  <si>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</si>
  <si>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</si>
  <si>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</si>
  <si>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</si>
  <si>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</si>
  <si>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</si>
  <si>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</si>
  <si>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</si>
  <si>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</si>
  <si>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</si>
  <si>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</si>
  <si>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</si>
  <si>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</si>
  <si>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</si>
  <si>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</si>
  <si>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</si>
  <si>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</si>
  <si>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mt12qlk050aaAic</t>
  </si>
  <si>
    <t xml:space="preserve">Plaque de plâtre A / NF EN 520 - 1200 / 3000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</si>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</sst>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34.5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13.5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1.127</v>
      </c>
      <c r="F27" s="16" t="s">
        <v>67</v>
      </c>
      <c r="G27" s="17">
        <v>30.2</v>
      </c>
      <c r="H27" s="17">
        <f ca="1">ROUND(INDIRECT(ADDRESS(ROW()+(0), COLUMN()+(-3), 1))*INDIRECT(ADDRESS(ROW()+(0), COLUMN()+(-1), 1)), 2)</f>
        <v>34.04</v>
      </c>
    </row>
    <row r="28" spans="1:8" ht="13.50" thickBot="1" customHeight="1">
      <c r="A28" s="14" t="s">
        <v>68</v>
      </c>
      <c r="B28" s="14"/>
      <c r="C28" s="14"/>
      <c r="D28" s="14" t="s">
        <v>69</v>
      </c>
      <c r="E28" s="15">
        <v>0.784</v>
      </c>
      <c r="F28" s="16" t="s">
        <v>70</v>
      </c>
      <c r="G28" s="17">
        <v>26.02</v>
      </c>
      <c r="H28" s="17">
        <f ca="1">ROUND(INDIRECT(ADDRESS(ROW()+(0), COLUMN()+(-3), 1))*INDIRECT(ADDRESS(ROW()+(0), COLUMN()+(-1), 1)), 2)</f>
        <v>20.4</v>
      </c>
    </row>
    <row r="29" spans="1:8" ht="13.50" thickBot="1" customHeight="1">
      <c r="A29" s="14" t="s">
        <v>71</v>
      </c>
      <c r="B29" s="14"/>
      <c r="C29" s="14"/>
      <c r="D29" s="14" t="s">
        <v>72</v>
      </c>
      <c r="E29" s="15">
        <v>0.483</v>
      </c>
      <c r="F29" s="16" t="s">
        <v>73</v>
      </c>
      <c r="G29" s="17">
        <v>30.2</v>
      </c>
      <c r="H29" s="17">
        <f ca="1">ROUND(INDIRECT(ADDRESS(ROW()+(0), COLUMN()+(-3), 1))*INDIRECT(ADDRESS(ROW()+(0), COLUMN()+(-1), 1)), 2)</f>
        <v>14.59</v>
      </c>
    </row>
    <row r="30" spans="1:8" ht="13.50" thickBot="1" customHeight="1">
      <c r="A30" s="14" t="s">
        <v>74</v>
      </c>
      <c r="B30" s="14"/>
      <c r="C30" s="14"/>
      <c r="D30" s="18" t="s">
        <v>75</v>
      </c>
      <c r="E30" s="19">
        <v>0.336</v>
      </c>
      <c r="F30" s="20" t="s">
        <v>76</v>
      </c>
      <c r="G30" s="21">
        <v>26.02</v>
      </c>
      <c r="H30" s="21">
        <f ca="1">ROUND(INDIRECT(ADDRESS(ROW()+(0), COLUMN()+(-3), 1))*INDIRECT(ADDRESS(ROW()+(0), COLUMN()+(-1), 1)), 2)</f>
        <v>8.74</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173.37</v>
      </c>
      <c r="H31" s="24">
        <f ca="1">ROUND(INDIRECT(ADDRESS(ROW()+(0), COLUMN()+(-3), 1))*INDIRECT(ADDRESS(ROW()+(0), COLUMN()+(-1), 1))/100, 2)</f>
        <v>5.2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178.57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