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<sst xmlns="http://schemas.openxmlformats.org/spreadsheetml/2006/main" count="29" uniqueCount="29">
  <si>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</si>
  <si>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EGD030</t>
  </si>
  <si>
    <t xml:space="preserve">m</t>
  </si>
  <si>
    <t xml:space="preserve">Retrait d'un garde-corps métallique.</t>
  </si>
  <si>
    <r>
      <rPr>
        <sz val="8.25"/>
        <color rgb="FF000000"/>
        <rFont val="Arial"/>
        <family val="2"/>
      </rPr>
      <t xml:space="preserve">Retrait par des moyens manuels et un poste d'oxycoupage, d'un garde-corps métallique en forme droite en L, de 100 cm de hauteur, situé sur un balcon ou une terrasse de façade et fixé par encastrement dans une paroi maçonnée, sans détériorer les éléments constructifs auxquels il est fixé et récupération, entassement et montage du matériau au même emplacement,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</si>
  <si>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</si>
  <si>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</si>
  <si>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</si>
  <si>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</si>
  <si>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</si>
  <si>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</si>
  <si>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mt09mif010ca</t>
  </si>
  <si>
    <t xml:space="preserve">Mortier industriel pour maçonnerie, de ciment, couleur grise, catégorie M-5 (résistance à la compression 5 N/mm²), fourni en sacs, selon NF EN 998-2.</t>
  </si>
  <si>
    <t xml:space="preserve">t</t>
  </si>
  <si>
    <t xml:space="preserve">mt08aaa010a</t>
  </si>
  <si>
    <t xml:space="preserve">Eau.</t>
  </si>
  <si>
    <t xml:space="preserve">m³</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</si>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</sst>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0.015</v>
      </c>
      <c r="F9" s="11" t="s">
        <v>13</v>
      </c>
      <c r="G9" s="13">
        <v>53.48</v>
      </c>
      <c r="H9" s="13">
        <f ca="1">ROUND(INDIRECT(ADDRESS(ROW()+(0), COLUMN()+(-3), 1))*INDIRECT(ADDRESS(ROW()+(0), COLUMN()+(-1), 1)), 2)</f>
        <v>0.8</v>
      </c>
    </row>
    <row r="10" spans="1:8" ht="13.50" thickBot="1" customHeight="1">
      <c r="A10" s="14" t="s">
        <v>14</v>
      </c>
      <c r="B10" s="14"/>
      <c r="C10" s="14" t="s">
        <v>15</v>
      </c>
      <c r="D10" s="14"/>
      <c r="E10" s="15">
        <v>0.006</v>
      </c>
      <c r="F10" s="16" t="s">
        <v>16</v>
      </c>
      <c r="G10" s="17">
        <v>1.5</v>
      </c>
      <c r="H10" s="17">
        <f ca="1">ROUND(INDIRECT(ADDRESS(ROW()+(0), COLUMN()+(-3), 1))*INDIRECT(ADDRESS(ROW()+(0), COLUMN()+(-1), 1)), 2)</f>
        <v>0.01</v>
      </c>
    </row>
    <row r="11" spans="1:8" ht="13.50" thickBot="1" customHeight="1">
      <c r="A11" s="14" t="s">
        <v>17</v>
      </c>
      <c r="B11" s="14"/>
      <c r="C11" s="14" t="s">
        <v>18</v>
      </c>
      <c r="D11" s="14"/>
      <c r="E11" s="15">
        <v>0.107</v>
      </c>
      <c r="F11" s="16" t="s">
        <v>19</v>
      </c>
      <c r="G11" s="17">
        <v>8.25</v>
      </c>
      <c r="H11" s="17">
        <f ca="1">ROUND(INDIRECT(ADDRESS(ROW()+(0), COLUMN()+(-3), 1))*INDIRECT(ADDRESS(ROW()+(0), COLUMN()+(-1), 1)), 2)</f>
        <v>0.88</v>
      </c>
    </row>
    <row r="12" spans="1:8" ht="13.50" thickBot="1" customHeight="1">
      <c r="A12" s="14" t="s">
        <v>20</v>
      </c>
      <c r="B12" s="14"/>
      <c r="C12" s="14" t="s">
        <v>21</v>
      </c>
      <c r="D12" s="14"/>
      <c r="E12" s="15">
        <v>0.193</v>
      </c>
      <c r="F12" s="16" t="s">
        <v>22</v>
      </c>
      <c r="G12" s="17">
        <v>29.71</v>
      </c>
      <c r="H12" s="17">
        <f ca="1">ROUND(INDIRECT(ADDRESS(ROW()+(0), COLUMN()+(-3), 1))*INDIRECT(ADDRESS(ROW()+(0), COLUMN()+(-1), 1)), 2)</f>
        <v>5.73</v>
      </c>
    </row>
    <row r="13" spans="1:8" ht="13.50" thickBot="1" customHeight="1">
      <c r="A13" s="14" t="s">
        <v>23</v>
      </c>
      <c r="B13" s="14"/>
      <c r="C13" s="18" t="s">
        <v>24</v>
      </c>
      <c r="D13" s="18"/>
      <c r="E13" s="19">
        <v>0.386</v>
      </c>
      <c r="F13" s="20" t="s">
        <v>25</v>
      </c>
      <c r="G13" s="21">
        <v>24.51</v>
      </c>
      <c r="H13" s="21">
        <f ca="1">ROUND(INDIRECT(ADDRESS(ROW()+(0), COLUMN()+(-3), 1))*INDIRECT(ADDRESS(ROW()+(0), COLUMN()+(-1), 1)), 2)</f>
        <v>9.46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16.88</v>
      </c>
      <c r="H14" s="24">
        <f ca="1">ROUND(INDIRECT(ADDRESS(ROW()+(0), COLUMN()+(-3), 1))*INDIRECT(ADDRESS(ROW()+(0), COLUMN()+(-1), 1))/100, 2)</f>
        <v>0.34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17.22</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