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<sst xmlns="http://schemas.openxmlformats.org/spreadsheetml/2006/main" count="27" uniqueCount="27">
  <si>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</si>
  <si>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EFJ040</t>
  </si>
  <si>
    <t xml:space="preserve">m²</t>
  </si>
  <si>
    <t xml:space="preserve">Jalousie à lames en aluminium, système "CORTIZO".</t>
  </si>
  <si>
    <r>
      <rPr>
        <sz val="8.25"/>
        <color rgb="FF000000"/>
        <rFont val="Arial"/>
        <family val="2"/>
      </rPr>
      <t xml:space="preserve">Jalousie fixe avec lames fixes verticales en aluminium, de 120 mm de largeur, finition laqué "CORTIZO", placées sur sous-structure composée de profilés montants en aluminium, éléments pour fixation des lames réalisés avec une tôle en aluminium comprise entre 3 et 6 mm d'épaisseur et cadre. Comprend les platines pour fixation par vissage dans des parois maçonnées avec douilles en nylon et vis en acier.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</si>
  <si>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</si>
  <si>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</si>
  <si>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</si>
  <si>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</si>
  <si>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</si>
  <si>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</si>
  <si>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mt26aaa033b</t>
  </si>
  <si>
    <t xml:space="preserve">Ancrage mécanique avec cheville en nylon et vis en acier inoxydable AISI 316, à tête fraisée.</t>
  </si>
  <si>
    <t xml:space="preserve">U</t>
  </si>
  <si>
    <t xml:space="preserve">mt25dcl010Ea</t>
  </si>
  <si>
    <t xml:space="preserve">Jalousie fixe, "CORTIZO", constitué d'une structure porteuse de montants en aluminium sur laquelle sont fixés, à l'aide d'ancrage spéciaux, lames fixes en aluminium, de 120 mm de largeur, finition laqué.</t>
  </si>
  <si>
    <t xml:space="preserve">m²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</si>
  <si>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</si>
  <si>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</si>
  <si>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</si>
  <si>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</si>
  <si>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</si>
  <si>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</si>
  <si>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</si>
  <si>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</si>
  <si>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30,34€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</si>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</sst>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1.02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4</v>
      </c>
      <c r="F9" s="11" t="s">
        <v>13</v>
      </c>
      <c r="G9" s="13">
        <v>0.82</v>
      </c>
      <c r="H9" s="13">
        <f ca="1">ROUND(INDIRECT(ADDRESS(ROW()+(0), COLUMN()+(-3), 1))*INDIRECT(ADDRESS(ROW()+(0), COLUMN()+(-1), 1)), 2)</f>
        <v>3.28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93.11</v>
      </c>
      <c r="H10" s="17">
        <f ca="1">ROUND(INDIRECT(ADDRESS(ROW()+(0), COLUMN()+(-3), 1))*INDIRECT(ADDRESS(ROW()+(0), COLUMN()+(-1), 1)), 2)</f>
        <v>93.11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0.405</v>
      </c>
      <c r="F11" s="16" t="s">
        <v>19</v>
      </c>
      <c r="G11" s="17">
        <v>29.71</v>
      </c>
      <c r="H11" s="17">
        <f ca="1">ROUND(INDIRECT(ADDRESS(ROW()+(0), COLUMN()+(-3), 1))*INDIRECT(ADDRESS(ROW()+(0), COLUMN()+(-1), 1)), 2)</f>
        <v>12.03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0.405</v>
      </c>
      <c r="F12" s="20" t="s">
        <v>22</v>
      </c>
      <c r="G12" s="21">
        <v>26.1</v>
      </c>
      <c r="H12" s="21">
        <f ca="1">ROUND(INDIRECT(ADDRESS(ROW()+(0), COLUMN()+(-3), 1))*INDIRECT(ADDRESS(ROW()+(0), COLUMN()+(-1), 1)), 2)</f>
        <v>10.57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118.99</v>
      </c>
      <c r="H13" s="24">
        <f ca="1">ROUND(INDIRECT(ADDRESS(ROW()+(0), COLUMN()+(-3), 1))*INDIRECT(ADDRESS(ROW()+(0), COLUMN()+(-1), 1))/100, 2)</f>
        <v>2.38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121.37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