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<sst xmlns="http://schemas.openxmlformats.org/spreadsheetml/2006/main" count="27" uniqueCount="27">
  <si>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</si>
  <si>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EFJ030</t>
  </si>
  <si>
    <t xml:space="preserve">m²</t>
  </si>
  <si>
    <t xml:space="preserve">Jalousie à lames en aluminium.</t>
  </si>
  <si>
    <r>
      <rPr>
        <sz val="8.25"/>
        <color rgb="FF000000"/>
        <rFont val="Arial"/>
        <family val="2"/>
      </rPr>
      <t xml:space="preserve">Jalousie fixe en aluminium anodisé d'au moins 25 microns d'épaisseur, à monter en position horizontale, constituée de lames fixes, de section ovale, de 100x30 mm, placées en position horizontale, cadre de platine, de 100x10 mm. Comprend les platines pour fixation par vissage dans des parois maçonnées avec douilles en nylon et vis en acier.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</si>
  <si>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</si>
  <si>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</si>
  <si>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</si>
  <si>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</si>
  <si>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</si>
  <si>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</si>
  <si>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mt26aaa033b</t>
  </si>
  <si>
    <t xml:space="preserve">Ancrage mécanique avec cheville en nylon et vis en acier inoxydable AISI 316, à tête fraisée.</t>
  </si>
  <si>
    <t xml:space="preserve">U</t>
  </si>
  <si>
    <t xml:space="preserve">mt25pce030c</t>
  </si>
  <si>
    <t xml:space="preserve">Jalousie fixe en aluminium anodisé d'au moins 25 microns d'épaisseur, à monter en position horizontale, constituée de lames fixes, de section ovale, de 100x30 mm, placées en position horizontale, cadre de platine, de 100x10 mm.</t>
  </si>
  <si>
    <t xml:space="preserve">m²</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</si>
  <si>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</si>
  <si>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</si>
  <si>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</si>
  <si>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</si>
  <si>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</si>
  <si>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</si>
  <si>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</si>
  <si>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</si>
  <si>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34,58€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</si>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</sst>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0.82</v>
      </c>
      <c r="H9" s="13">
        <f ca="1">ROUND(INDIRECT(ADDRESS(ROW()+(0), COLUMN()+(-3), 1))*INDIRECT(ADDRESS(ROW()+(0), COLUMN()+(-1), 1)), 2)</f>
        <v>3.28</v>
      </c>
    </row>
    <row r="10" spans="1:8" ht="34.50" thickBot="1" customHeight="1">
      <c r="A10" s="14" t="s">
        <v>14</v>
      </c>
      <c r="B10" s="14"/>
      <c r="C10" s="14" t="s">
        <v>15</v>
      </c>
      <c r="D10" s="14"/>
      <c r="E10" s="15">
        <v>1</v>
      </c>
      <c r="F10" s="16" t="s">
        <v>16</v>
      </c>
      <c r="G10" s="17">
        <v>110</v>
      </c>
      <c r="H10" s="17">
        <f ca="1">ROUND(INDIRECT(ADDRESS(ROW()+(0), COLUMN()+(-3), 1))*INDIRECT(ADDRESS(ROW()+(0), COLUMN()+(-1), 1)), 2)</f>
        <v>110</v>
      </c>
    </row>
    <row r="11" spans="1:8" ht="13.50" thickBot="1" customHeight="1">
      <c r="A11" s="14" t="s">
        <v>17</v>
      </c>
      <c r="B11" s="14"/>
      <c r="C11" s="14" t="s">
        <v>18</v>
      </c>
      <c r="D11" s="14"/>
      <c r="E11" s="15">
        <v>0.4</v>
      </c>
      <c r="F11" s="16" t="s">
        <v>19</v>
      </c>
      <c r="G11" s="17">
        <v>29.71</v>
      </c>
      <c r="H11" s="17">
        <f ca="1">ROUND(INDIRECT(ADDRESS(ROW()+(0), COLUMN()+(-3), 1))*INDIRECT(ADDRESS(ROW()+(0), COLUMN()+(-1), 1)), 2)</f>
        <v>11.88</v>
      </c>
    </row>
    <row r="12" spans="1:8" ht="13.50" thickBot="1" customHeight="1">
      <c r="A12" s="14" t="s">
        <v>20</v>
      </c>
      <c r="B12" s="14"/>
      <c r="C12" s="18" t="s">
        <v>21</v>
      </c>
      <c r="D12" s="18"/>
      <c r="E12" s="19">
        <v>0.4</v>
      </c>
      <c r="F12" s="20" t="s">
        <v>22</v>
      </c>
      <c r="G12" s="21">
        <v>26.1</v>
      </c>
      <c r="H12" s="21">
        <f ca="1">ROUND(INDIRECT(ADDRESS(ROW()+(0), COLUMN()+(-3), 1))*INDIRECT(ADDRESS(ROW()+(0), COLUMN()+(-1), 1)), 2)</f>
        <v>10.44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135.6</v>
      </c>
      <c r="H13" s="24">
        <f ca="1">ROUND(INDIRECT(ADDRESS(ROW()+(0), COLUMN()+(-3), 1))*INDIRECT(ADDRESS(ROW()+(0), COLUMN()+(-1), 1))/100, 2)</f>
        <v>2.71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138.31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