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<sst xmlns="http://schemas.openxmlformats.org/spreadsheetml/2006/main" count="42" uniqueCount="42">
  <si>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</si>
  <si>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</si>
  <si>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</si>
  <si>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</si>
  <si>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chaux industriel, couleur Natural, M-5, fourni en sacs, avec joints horizontaux et verticaux de 10 mm d'épaisseur, joint creux; avec treillis préfabriqué d'armature pour joints horizontaux en acier galvanisé à chaud avec recouvrement de résine époxy, de 3,7 mm de diamètre et de 75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</si>
  <si>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</si>
  <si>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</si>
  <si>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</si>
  <si>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</si>
  <si>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</si>
  <si>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</si>
  <si>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</si>
  <si>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</si>
  <si>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</si>
  <si>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</si>
  <si>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</si>
  <si>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</si>
  <si>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mt09mcu010aab</t>
  </si>
  <si>
    <t xml:space="preserve">Mortier industriel pour maçonnerie, de chaux, couleur Natural, catégorie M-5 (résistance à la compression 5 N/mm²), composé de chaux hydraulique naturelle, type NHL 3,5, selon NF EN 459-1 et granulats siliceux sélectionnés, fourni en sacs, selon NF EN 998-2.</t>
  </si>
  <si>
    <t xml:space="preserve">t</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</si>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</sst>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v>
      </c>
      <c r="H9" s="13">
        <f ca="1">ROUND(INDIRECT(ADDRESS(ROW()+(0), COLUMN()+(-3), 1))*INDIRECT(ADDRESS(ROW()+(0), COLUMN()+(-1), 1)), 2)</f>
        <v>3.5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34.50" thickBot="1" customHeight="1">
      <c r="A11" s="14" t="s">
        <v>17</v>
      </c>
      <c r="B11" s="14"/>
      <c r="C11" s="14"/>
      <c r="D11" s="14" t="s">
        <v>18</v>
      </c>
      <c r="E11" s="15">
        <v>0.003</v>
      </c>
      <c r="F11" s="16" t="s">
        <v>19</v>
      </c>
      <c r="G11" s="17">
        <v>232.8</v>
      </c>
      <c r="H11" s="17">
        <f ca="1">ROUND(INDIRECT(ADDRESS(ROW()+(0), COLUMN()+(-3), 1))*INDIRECT(ADDRESS(ROW()+(0), COLUMN()+(-1), 1)), 2)</f>
        <v>0.7</v>
      </c>
    </row>
    <row r="12" spans="1:8" ht="45.00" thickBot="1" customHeight="1">
      <c r="A12" s="14" t="s">
        <v>20</v>
      </c>
      <c r="B12" s="14"/>
      <c r="C12" s="14"/>
      <c r="D12" s="14" t="s">
        <v>21</v>
      </c>
      <c r="E12" s="15">
        <v>2</v>
      </c>
      <c r="F12" s="16" t="s">
        <v>22</v>
      </c>
      <c r="D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0.237</v>
      </c>
      <c r="F16" s="16" t="s">
        <v>34</v>
      </c>
      <c r="G16" s="17">
        <v>29.25</v>
      </c>
      <c r="H16" s="17">
        <f ca="1">ROUND(INDIRECT(ADDRESS(ROW()+(0), COLUMN()+(-3), 1))*INDIRECT(ADDRESS(ROW()+(0), COLUMN()+(-1), 1)), 2)</f>
        <v>6.93</v>
      </c>
    </row>
    <row r="17" spans="1:8" ht="13.50" thickBot="1" customHeight="1">
      <c r="A17" s="14" t="s">
        <v>35</v>
      </c>
      <c r="B17" s="14"/>
      <c r="C17" s="14"/>
      <c r="D17" s="18" t="s">
        <v>36</v>
      </c>
      <c r="E17" s="19">
        <v>0.134</v>
      </c>
      <c r="F17" s="20" t="s">
        <v>37</v>
      </c>
      <c r="G17" s="21">
        <v>24.51</v>
      </c>
      <c r="H17" s="21">
        <f ca="1">ROUND(INDIRECT(ADDRESS(ROW()+(0), COLUMN()+(-3), 1))*INDIRECT(ADDRESS(ROW()+(0), COLUMN()+(-1), 1)), 2)</f>
        <v>3.28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20.9</v>
      </c>
      <c r="H18" s="24">
        <f ca="1">ROUND(INDIRECT(ADDRESS(ROW()+(0), COLUMN()+(-3), 1))*INDIRECT(ADDRESS(ROW()+(0), COLUMN()+(-1), 1))/100, 2)</f>
        <v>0.42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21.32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