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<sst xmlns="http://schemas.openxmlformats.org/spreadsheetml/2006/main" count="45" uniqueCount="45">
  <si>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</si>
  <si>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</si>
  <si>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</si>
  <si>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</si>
  <si>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pleins hydrofuges, couleur grise, 40x20x10 cm, pose avec du mortier de ciment industriel, couleur grise, M-5, fourni en vrac, avec joints horizontaux et verticaux de 10 mm d'épaisseur, joint creux; avec treillis préfabriqué d'armature pour joints horizontaux en acier inoxydable,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</si>
  <si>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</si>
  <si>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</si>
  <si>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</si>
  <si>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</si>
  <si>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</si>
  <si>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</si>
  <si>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mt03bhe010hae</t>
  </si>
  <si>
    <t xml:space="preserve">Bloc apparent en béton, lisse plein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</si>
  <si>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</si>
  <si>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</si>
  <si>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</si>
  <si>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</si>
  <si>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</si>
  <si>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</si>
  <si>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</si>
  <si>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mt07aag010ici</t>
  </si>
  <si>
    <t xml:space="preserve">Treillis préfabriqué d'armature pour joints horizontaux en acier inoxydable,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</si>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</sst>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1.05</v>
      </c>
      <c r="H9" s="13">
        <f ca="1">ROUND(INDIRECT(ADDRESS(ROW()+(0), COLUMN()+(-3), 1))*INDIRECT(ADDRESS(ROW()+(0), COLUMN()+(-1), 1)), 2)</f>
        <v>5.25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50.2</v>
      </c>
      <c r="H11" s="17">
        <f ca="1">ROUND(INDIRECT(ADDRESS(ROW()+(0), COLUMN()+(-3), 1))*INDIRECT(ADDRESS(ROW()+(0), COLUMN()+(-1), 1)), 2)</f>
        <v>0.15</v>
      </c>
    </row>
    <row r="12" spans="1:8" ht="45.00" thickBot="1" customHeight="1">
      <c r="A12" s="14" t="s">
        <v>20</v>
      </c>
      <c r="B12" s="14"/>
      <c r="C12" s="14"/>
      <c r="D12" s="14" t="s">
        <v>21</v>
      </c>
      <c r="E12" s="15">
        <v>2</v>
      </c>
      <c r="F12" s="16" t="s">
        <v>22</v>
      </c>
      <c r="G12" s="17">
        <v>6.04</v>
      </c>
      <c r="H12" s="17">
        <f ca="1">ROUND(INDIRECT(ADDRESS(ROW()+(0), COLUMN()+(-3), 1))*INDIRECT(ADDRESS(ROW()+(0), COLUMN()+(-1), 1)), 2)</f>
        <v>12.08</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0.011</v>
      </c>
      <c r="F16" s="16" t="s">
        <v>34</v>
      </c>
      <c r="G16" s="17">
        <v>1.94</v>
      </c>
      <c r="H16" s="17">
        <f ca="1">ROUND(INDIRECT(ADDRESS(ROW()+(0), COLUMN()+(-3), 1))*INDIRECT(ADDRESS(ROW()+(0), COLUMN()+(-1), 1)), 2)</f>
        <v>0.02</v>
      </c>
    </row>
    <row r="17" spans="1:8" ht="13.50" thickBot="1" customHeight="1">
      <c r="A17" s="14" t="s">
        <v>35</v>
      </c>
      <c r="B17" s="14"/>
      <c r="C17" s="14"/>
      <c r="D17" s="14" t="s">
        <v>36</v>
      </c>
      <c r="E17" s="15">
        <v>0.237</v>
      </c>
      <c r="F17" s="16" t="s">
        <v>37</v>
      </c>
      <c r="G17" s="17">
        <v>29.25</v>
      </c>
      <c r="H17" s="17">
        <f ca="1">ROUND(INDIRECT(ADDRESS(ROW()+(0), COLUMN()+(-3), 1))*INDIRECT(ADDRESS(ROW()+(0), COLUMN()+(-1), 1)), 2)</f>
        <v>6.93</v>
      </c>
    </row>
    <row r="18" spans="1:8" ht="13.50" thickBot="1" customHeight="1">
      <c r="A18" s="14" t="s">
        <v>38</v>
      </c>
      <c r="B18" s="14"/>
      <c r="C18" s="14"/>
      <c r="D18" s="18" t="s">
        <v>39</v>
      </c>
      <c r="E18" s="19">
        <v>0.13</v>
      </c>
      <c r="F18" s="20" t="s">
        <v>40</v>
      </c>
      <c r="G18" s="21">
        <v>24.51</v>
      </c>
      <c r="H18" s="21">
        <f ca="1">ROUND(INDIRECT(ADDRESS(ROW()+(0), COLUMN()+(-3), 1))*INDIRECT(ADDRESS(ROW()+(0), COLUMN()+(-1), 1)), 2)</f>
        <v>3.19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29.29</v>
      </c>
      <c r="H19" s="24">
        <f ca="1">ROUND(INDIRECT(ADDRESS(ROW()+(0), COLUMN()+(-3), 1))*INDIRECT(ADDRESS(ROW()+(0), COLUMN()+(-1), 1))/100, 2)</f>
        <v>0.59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29.88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