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<sst xmlns="http://schemas.openxmlformats.org/spreadsheetml/2006/main" count="45" uniqueCount="45">
  <si>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</si>
  <si>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</si>
  <si>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</si>
  <si>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</si>
  <si>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split hydrofuges, couleur grise, 40x20x15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200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</si>
  <si>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</si>
  <si>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</si>
  <si>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</si>
  <si>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</si>
  <si>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</si>
  <si>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</si>
  <si>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mt03bhe010nce</t>
  </si>
  <si>
    <t xml:space="preserve">Bloc apparent en béton, split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</si>
  <si>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</si>
  <si>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</si>
  <si>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</si>
  <si>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</si>
  <si>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</si>
  <si>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</si>
  <si>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</si>
  <si>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mt07aag010een</t>
  </si>
  <si>
    <t xml:space="preserve">Treillis préfabriqué d'armature pour joints horizontaux en acier galvanisé à chaud avec recouvrement de résine époxy, de 3,7 mm de diamètre et 200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</si>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</sst>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1.37</v>
      </c>
      <c r="H9" s="13">
        <f ca="1">ROUND(INDIRECT(ADDRESS(ROW()+(0), COLUMN()+(-3), 1))*INDIRECT(ADDRESS(ROW()+(0), COLUMN()+(-1), 1)), 2)</f>
        <v>6.85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50.2</v>
      </c>
      <c r="H11" s="17">
        <f ca="1">ROUND(INDIRECT(ADDRESS(ROW()+(0), COLUMN()+(-3), 1))*INDIRECT(ADDRESS(ROW()+(0), COLUMN()+(-1), 1)), 2)</f>
        <v>0.2</v>
      </c>
    </row>
    <row r="12" spans="1:8" ht="45.00" thickBot="1" customHeight="1">
      <c r="A12" s="14" t="s">
        <v>20</v>
      </c>
      <c r="B12" s="14"/>
      <c r="C12" s="14"/>
      <c r="D12" s="14" t="s">
        <v>21</v>
      </c>
      <c r="E12" s="15">
        <v>2</v>
      </c>
      <c r="F12" s="16" t="s">
        <v>22</v>
      </c>
      <c r="G12" s="17">
        <v>3.19</v>
      </c>
      <c r="H12" s="17">
        <f ca="1">ROUND(INDIRECT(ADDRESS(ROW()+(0), COLUMN()+(-3), 1))*INDIRECT(ADDRESS(ROW()+(0), COLUMN()+(-1), 1)), 2)</f>
        <v>6.38</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0.269</v>
      </c>
      <c r="F17" s="16" t="s">
        <v>37</v>
      </c>
      <c r="G17" s="17">
        <v>29.25</v>
      </c>
      <c r="H17" s="17">
        <f ca="1">ROUND(INDIRECT(ADDRESS(ROW()+(0), COLUMN()+(-3), 1))*INDIRECT(ADDRESS(ROW()+(0), COLUMN()+(-1), 1)), 2)</f>
        <v>7.87</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26.6</v>
      </c>
      <c r="H19" s="24">
        <f ca="1">ROUND(INDIRECT(ADDRESS(ROW()+(0), COLUMN()+(-3), 1))*INDIRECT(ADDRESS(ROW()+(0), COLUMN()+(-1), 1))/100, 2)</f>
        <v>0.53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27.13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