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<sst xmlns="http://schemas.openxmlformats.org/spreadsheetml/2006/main" count="45" uniqueCount="45">
  <si>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</si>
  <si>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ECL050</t>
  </si>
  <si>
    <t xml:space="preserve">m</t>
  </si>
  <si>
    <t xml:space="preserve">Linteau en maçonnerie renforcée de pièces en "U" en terre cuite apparentes.</t>
  </si>
  <si>
    <r>
      <rPr>
        <sz val="8.25"/>
        <color rgb="FF000000"/>
        <rFont val="Arial"/>
        <family val="2"/>
      </rPr>
      <t xml:space="preserve">Linteau de 13,5 cm d'épaisseur, en maçonnerie renforcée de blocs "U" apparente, couleur rouge, 28x13,5x5 cm, pose avec du mortier de ciment industriel, couleur grise, M-5, fourni en vrac, avec joints horizontaux et verticaux de 10 mm d'épaisseur, joint en biseau; avec renfort d'acier Fe E 500 (quantité 1,8 kg/m²) et remplissage de mortier;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</si>
  <si>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</si>
  <si>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</si>
  <si>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</si>
  <si>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</si>
  <si>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</si>
  <si>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</si>
  <si>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mt05bvk011a</t>
  </si>
  <si>
    <t xml:space="preserve">Bloc "U" apparente, couleur rouge, 28x13,5x5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</si>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</sst>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1.86</v>
      </c>
      <c r="H9" s="13">
        <f ca="1">ROUND(INDIRECT(ADDRESS(ROW()+(0), COLUMN()+(-3), 1))*INDIRECT(ADDRESS(ROW()+(0), COLUMN()+(-1), 1)), 2)</f>
        <v>7.44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0.062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3.11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1.8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0.003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1.87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0.237</v>
      </c>
      <c r="F16" s="16" t="s">
        <v>34</v>
      </c>
      <c r="G16" s="17">
        <v>1.94</v>
      </c>
      <c r="H16" s="17">
        <f ca="1">ROUND(INDIRECT(ADDRESS(ROW()+(0), COLUMN()+(-3), 1))*INDIRECT(ADDRESS(ROW()+(0), COLUMN()+(-1), 1)), 2)</f>
        <v>0.46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0.423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12.37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0.462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11.32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39.98</v>
      </c>
      <c r="H19" s="24">
        <f ca="1">ROUND(INDIRECT(ADDRESS(ROW()+(0), COLUMN()+(-3), 1))*INDIRECT(ADDRESS(ROW()+(0), COLUMN()+(-1), 1))/100, 2)</f>
        <v>0.8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