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<sst xmlns="http://schemas.openxmlformats.org/spreadsheetml/2006/main" count="45" uniqueCount="45">
  <si>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</si>
  <si>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ECL040</t>
  </si>
  <si>
    <t xml:space="preserve">m</t>
  </si>
  <si>
    <t xml:space="preserve">Linteau en maçonnerie renforcée de briques en terre cuite découpées apparente.</t>
  </si>
  <si>
    <r>
      <rPr>
        <sz val="8.25"/>
        <color rgb="FF000000"/>
        <rFont val="Arial"/>
        <family val="2"/>
      </rPr>
      <t xml:space="preserve">Linteau de 11,5 cm d'épaisseur, en maçonnerie renforcée de briques silico-calcaires apparentes pleines, 24x11,5x5,2 cm, appareil en boutisse posé verticalement (briques sur chant), pose avec du mortier de ciment industriel, couleur grise, M-5, fourni en vrac, avec joints horizontaux et verticaux de 10 mm d'épaisseur, joint creux; avec renfort d'acier Fe E 500 (quantité 2,7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</si>
  <si>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</si>
  <si>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</si>
  <si>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</si>
  <si>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</si>
  <si>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</si>
  <si>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</si>
  <si>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mt05csc010e</t>
  </si>
  <si>
    <t xml:space="preserve">Brique silico-calcaire apparente pleine, 24x11,5x5,2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</si>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</sst>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16</v>
      </c>
      <c r="F9" s="11" t="s">
        <v>13</v>
      </c>
      <c r="G9" s="13">
        <v>0.24</v>
      </c>
      <c r="H9" s="13">
        <f ca="1">ROUND(INDIRECT(ADDRESS(ROW()+(0), COLUMN()+(-3), 1))*INDIRECT(ADDRESS(ROW()+(0), COLUMN()+(-1), 1)), 2)</f>
        <v>3.84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0.054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2.71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2.7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0.205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0.371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10.85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0.424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10.39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35.27</v>
      </c>
      <c r="H19" s="24">
        <f ca="1">ROUND(INDIRECT(ADDRESS(ROW()+(0), COLUMN()+(-3), 1))*INDIRECT(ADDRESS(ROW()+(0), COLUMN()+(-1), 1))/100, 2)</f>
        <v>0.71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