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<sst xmlns="http://schemas.openxmlformats.org/spreadsheetml/2006/main" count="33" uniqueCount="33">
  <si>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</si>
  <si>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</si>
  <si>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</si>
  <si>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</si>
  <si>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marbre Crème Perlée, en pièces allant jusqu'à 1100 mm de longueur, jusqu'à 200 mm de largeur et 20 mm d'épaisseur, face et bord biseauté poli et grave adhérée à la surface sur sa face inférieure, encastré dans les jambages; mis en place avec du mortier de ciment, industriel, avec adjuvant hydrofuge, M-10;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</si>
  <si>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</si>
  <si>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</si>
  <si>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</si>
  <si>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</si>
  <si>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</si>
  <si>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</si>
  <si>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mt20dpn010mc</t>
  </si>
  <si>
    <t xml:space="preserve">Linteau en marbre Crème Perlée, en pièces allant jusqu'à 1100 mm de longueur, jusqu'à 200 mm de largeur et 20 mm d'épaisseur, face et bord biseauté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</si>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</sst>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10.82</v>
      </c>
      <c r="G9" s="13">
        <f ca="1">ROUND(INDIRECT(ADDRESS(ROW()+(0), COLUMN()+(-3), 1))*INDIRECT(ADDRESS(ROW()+(0), COLUMN()+(-1), 1)), 2)</f>
        <v>11.36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0.009</v>
      </c>
      <c r="E11" s="16" t="s">
        <v>19</v>
      </c>
      <c r="F11" s="17">
        <v>65.98</v>
      </c>
      <c r="G11" s="17">
        <f ca="1">ROUND(INDIRECT(ADDRESS(ROW()+(0), COLUMN()+(-3), 1))*INDIRECT(ADDRESS(ROW()+(0), COLUMN()+(-1), 1)), 2)</f>
        <v>0.59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0.015</v>
      </c>
      <c r="E12" s="16" t="s">
        <v>22</v>
      </c>
      <c r="F12" s="17">
        <v>1.8</v>
      </c>
      <c r="G12" s="17">
        <f ca="1">ROUND(INDIRECT(ADDRESS(ROW()+(0), COLUMN()+(-3), 1))*INDIRECT(ADDRESS(ROW()+(0), COLUMN()+(-1), 1)), 2)</f>
        <v>0.03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0.245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24.43</v>
      </c>
      <c r="G15" s="24">
        <f ca="1">ROUND(INDIRECT(ADDRESS(ROW()+(0), COLUMN()+(-3), 1))*INDIRECT(ADDRESS(ROW()+(0), COLUMN()+(-1), 1))/100, 2)</f>
        <v>0.49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24.92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