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<sst xmlns="http://schemas.openxmlformats.org/spreadsheetml/2006/main" count="29" uniqueCount="29">
  <si>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</si>
  <si>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ATR090</t>
  </si>
  <si>
    <t xml:space="preserve">m³</t>
  </si>
  <si>
    <t xml:space="preserve">Remblai d'assise.</t>
  </si>
  <si>
    <r>
      <rPr>
        <sz val="8.25"/>
        <color rgb="FF000000"/>
        <rFont val="Arial"/>
        <family val="2"/>
      </rPr>
      <t xml:space="preserve">Remblai d'assise réalisé à ciel ouvert, avec terre d'emprunt, et compactage en couches successives de 30 cm d'épaisseur maximale avec plaque vibrante à guidage manuel, jusqu'à atteindre une densité sèche au moins égale à 90%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</si>
  <si>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</si>
  <si>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</si>
  <si>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</si>
  <si>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</si>
  <si>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</si>
  <si>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</si>
  <si>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mt01arz030a</t>
  </si>
  <si>
    <t xml:space="preserve">Terre d'emprunt, pour remblayage des tranchées et des rigoles, compactable et sans granulats supérieurs à 8 cm, racines, décombres, matière organique, détritus ou tout au matériau déconseillé.</t>
  </si>
  <si>
    <t xml:space="preserve">m³</t>
  </si>
  <si>
    <t xml:space="preserve">mq04dua020b</t>
  </si>
  <si>
    <t xml:space="preserve">Dumper à décharge frontale de 2 t de charge utile.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</si>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</sst>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5.8</v>
      </c>
      <c r="H9" s="13">
        <f ca="1">ROUND(INDIRECT(ADDRESS(ROW()+(0), COLUMN()+(-3), 1))*INDIRECT(ADDRESS(ROW()+(0), COLUMN()+(-1), 1)), 2)</f>
        <v>5.8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10.38</v>
      </c>
      <c r="H10" s="17">
        <f ca="1">ROUND(INDIRECT(ADDRESS(ROW()+(0), COLUMN()+(-3), 1))*INDIRECT(ADDRESS(ROW()+(0), COLUMN()+(-1), 1)), 2)</f>
        <v>1.04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7.16</v>
      </c>
      <c r="H11" s="17">
        <f ca="1">ROUND(INDIRECT(ADDRESS(ROW()+(0), COLUMN()+(-3), 1))*INDIRECT(ADDRESS(ROW()+(0), COLUMN()+(-1), 1)), 2)</f>
        <v>1.07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0.01</v>
      </c>
      <c r="F12" s="16" t="s">
        <v>22</v>
      </c>
      <c r="G12" s="17">
        <v>118.9</v>
      </c>
      <c r="H12" s="17">
        <f ca="1">ROUND(INDIRECT(ADDRESS(ROW()+(0), COLUMN()+(-3), 1))*INDIRECT(ADDRESS(ROW()+(0), COLUMN()+(-1), 1)), 2)</f>
        <v>1.19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0.051</v>
      </c>
      <c r="F13" s="20" t="s">
        <v>25</v>
      </c>
      <c r="G13" s="21">
        <v>24.51</v>
      </c>
      <c r="H13" s="21">
        <f ca="1">ROUND(INDIRECT(ADDRESS(ROW()+(0), COLUMN()+(-3), 1))*INDIRECT(ADDRESS(ROW()+(0), COLUMN()+(-1), 1)), 2)</f>
        <v>1.25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10.35</v>
      </c>
      <c r="H14" s="24">
        <f ca="1">ROUND(INDIRECT(ADDRESS(ROW()+(0), COLUMN()+(-3), 1))*INDIRECT(ADDRESS(ROW()+(0), COLUMN()+(-1), 1))/100, 2)</f>
        <v>0.21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10.56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