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<sst xmlns="http://schemas.openxmlformats.org/spreadsheetml/2006/main" count="29" uniqueCount="29">
  <si>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</si>
  <si>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ATR090</t>
  </si>
  <si>
    <t xml:space="preserve">m³</t>
  </si>
  <si>
    <t xml:space="preserve">Remblai d'assise.</t>
  </si>
  <si>
    <r>
      <rPr>
        <sz val="8.25"/>
        <color rgb="FF000000"/>
        <rFont val="Arial"/>
        <family val="2"/>
      </rPr>
      <t xml:space="preserve">Remblai d'assise réalisé à ciel ouvert, avec grave artificielle calcaire, et compactage en couches successives de 30 cm d'épaisseur maximale avec plaque vibrante à guidage manuel, jusqu'à atteindre une densité sèche au moins égale à 98%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</si>
  <si>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</si>
  <si>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</si>
  <si>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</si>
  <si>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</si>
  <si>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</si>
  <si>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</si>
  <si>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mt01zah010c</t>
  </si>
  <si>
    <t xml:space="preserve">Grave artificielle calcaire.</t>
  </si>
  <si>
    <t xml:space="preserve">t</t>
  </si>
  <si>
    <t xml:space="preserve">mq04dua020b</t>
  </si>
  <si>
    <t xml:space="preserve">Dumper à décharge frontale de 2 t de charge utile.</t>
  </si>
  <si>
    <t xml:space="preserve">h</t>
  </si>
  <si>
    <t xml:space="preserve">mq02rod010d</t>
  </si>
  <si>
    <t xml:space="preserve">Plaque vibrante à guidage manuel, de 300 kg, largeur de travail 70 cm, réversible.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</si>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</sst>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9.87" customWidth="1"/>
    <col min="4" max="4" width="10.03" customWidth="1"/>
    <col min="5" max="5" width="7.31" customWidth="1"/>
    <col min="6" max="6" width="16.8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2.2</v>
      </c>
      <c r="E9" s="11" t="s">
        <v>13</v>
      </c>
      <c r="F9" s="13">
        <v>10.2</v>
      </c>
      <c r="G9" s="13">
        <f ca="1">ROUND(INDIRECT(ADDRESS(ROW()+(0), COLUMN()+(-3), 1))*INDIRECT(ADDRESS(ROW()+(0), COLUMN()+(-1), 1)), 2)</f>
        <v>22.44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10.38</v>
      </c>
      <c r="G10" s="17">
        <f ca="1">ROUND(INDIRECT(ADDRESS(ROW()+(0), COLUMN()+(-3), 1))*INDIRECT(ADDRESS(ROW()+(0), COLUMN()+(-1), 1)), 2)</f>
        <v>1.04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0.15</v>
      </c>
      <c r="E11" s="16" t="s">
        <v>19</v>
      </c>
      <c r="F11" s="17">
        <v>7.16</v>
      </c>
      <c r="G11" s="17">
        <f ca="1">ROUND(INDIRECT(ADDRESS(ROW()+(0), COLUMN()+(-3), 1))*INDIRECT(ADDRESS(ROW()+(0), COLUMN()+(-1), 1)), 2)</f>
        <v>1.07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0.01</v>
      </c>
      <c r="E12" s="16" t="s">
        <v>22</v>
      </c>
      <c r="F12" s="17">
        <v>118.9</v>
      </c>
      <c r="G12" s="17">
        <f ca="1">ROUND(INDIRECT(ADDRESS(ROW()+(0), COLUMN()+(-3), 1))*INDIRECT(ADDRESS(ROW()+(0), COLUMN()+(-1), 1)), 2)</f>
        <v>1.19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0.069</v>
      </c>
      <c r="E13" s="20" t="s">
        <v>25</v>
      </c>
      <c r="F13" s="21">
        <v>24.51</v>
      </c>
      <c r="G13" s="21">
        <f ca="1">ROUND(INDIRECT(ADDRESS(ROW()+(0), COLUMN()+(-3), 1))*INDIRECT(ADDRESS(ROW()+(0), COLUMN()+(-1), 1)), 2)</f>
        <v>1.69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27.43</v>
      </c>
      <c r="G14" s="24">
        <f ca="1">ROUND(INDIRECT(ADDRESS(ROW()+(0), COLUMN()+(-3), 1))*INDIRECT(ADDRESS(ROW()+(0), COLUMN()+(-1), 1))/100, 2)</f>
        <v>0.55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27.98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