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<sst xmlns="http://schemas.openxmlformats.org/spreadsheetml/2006/main" count="23" uniqueCount="23">
  <si>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</si>
  <si>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ATR060</t>
  </si>
  <si>
    <t xml:space="preserve">m³</t>
  </si>
  <si>
    <t xml:space="preserve">Remblai à l'arrière.</t>
  </si>
  <si>
    <r>
      <rPr>
        <sz val="8.25"/>
        <color rgb="FF000000"/>
        <rFont val="Arial"/>
        <family val="2"/>
      </rPr>
      <t xml:space="preserve">Remblai à l'arrière d'un mur en béton, avec béton C12/15 (X0(F); D10; S2; Cl 1,0), prêt à l'emploi et coulage depuis le camion.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</si>
  <si>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</si>
  <si>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</si>
  <si>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</si>
  <si>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</si>
  <si>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</si>
  <si>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</si>
  <si>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mt10hmf030a</t>
  </si>
  <si>
    <t xml:space="preserve">Béton massif C12/15 (X0(F); D10; S2; Cl 1,0), prêt à l'emploi, selon NF EN 206.</t>
  </si>
  <si>
    <t xml:space="preserve">m³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</si>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</sst>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67.66" customWidth="1"/>
    <col min="4" max="4" width="10.54" customWidth="1"/>
    <col min="5" max="5" width="7.82" customWidth="1"/>
    <col min="6" max="6" width="17.34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105.84</v>
      </c>
      <c r="G9" s="13">
        <f ca="1">ROUND(INDIRECT(ADDRESS(ROW()+(0), COLUMN()+(-3), 1))*INDIRECT(ADDRESS(ROW()+(0), COLUMN()+(-1), 1)), 2)</f>
        <v>105.84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0.063</v>
      </c>
      <c r="E10" s="16" t="s">
        <v>16</v>
      </c>
      <c r="F10" s="17">
        <v>29.25</v>
      </c>
      <c r="G10" s="17">
        <f ca="1">ROUND(INDIRECT(ADDRESS(ROW()+(0), COLUMN()+(-3), 1))*INDIRECT(ADDRESS(ROW()+(0), COLUMN()+(-1), 1)), 2)</f>
        <v>1.84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0.122</v>
      </c>
      <c r="E11" s="20" t="s">
        <v>19</v>
      </c>
      <c r="F11" s="21">
        <v>24.51</v>
      </c>
      <c r="G11" s="21">
        <f ca="1">ROUND(INDIRECT(ADDRESS(ROW()+(0), COLUMN()+(-3), 1))*INDIRECT(ADDRESS(ROW()+(0), COLUMN()+(-1), 1)), 2)</f>
        <v>2.99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110.67</v>
      </c>
      <c r="G12" s="24">
        <f ca="1">ROUND(INDIRECT(ADDRESS(ROW()+(0), COLUMN()+(-3), 1))*INDIRECT(ADDRESS(ROW()+(0), COLUMN()+(-1), 1))/100, 2)</f>
        <v>2.21</v>
      </c>
    </row>
    <row r="13" spans="1:7" ht="13.50" thickBot="1" customHeight="1">
      <c r="A13" s="25"/>
      <c r="B13" s="25"/>
      <c r="C13" s="26"/>
      <c r="D13" s="26"/>
      <c r="E13" s="27"/>
      <c r="F13" s="28" t="s">
        <v>22</v>
      </c>
      <c r="G13" s="29">
        <f ca="1">ROUND(SUM(INDIRECT(ADDRESS(ROW()+(-1), COLUMN()+(0), 1)),INDIRECT(ADDRESS(ROW()+(-2), COLUMN()+(0), 1)),INDIRECT(ADDRESS(ROW()+(-3), COLUMN()+(0), 1)),INDIRECT(ADDRESS(ROW()+(-4), COLUMN()+(0), 1))), 2)</f>
        <v>112.88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B13"/>
  </mergeCells>
  <pageMargins left="0.147638" right="0.147638" top="0.206693" bottom="0.206693" header="0.0" footer="0.0"/>
  <pageSetup paperSize="9" orientation="portrait"/>
  <rowBreaks count="0" manualBreakCount="0">
    </rowBreaks>
</worksheet>
</file>