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<sst xmlns="http://schemas.openxmlformats.org/spreadsheetml/2006/main" count="24" uniqueCount="24">
  <si>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</si>
  <si>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ANR020</t>
  </si>
  <si>
    <t xml:space="preserve">m²</t>
  </si>
  <si>
    <t xml:space="preserve">Imperméabilisation de réservoirs d'eau, de bassins ou de piscines, avec du mortier.</t>
  </si>
  <si>
    <r>
      <rPr>
        <sz val="8.25"/>
        <color rgb="FF000000"/>
        <rFont val="Arial"/>
        <family val="2"/>
      </rPr>
      <t xml:space="preserve">Imperméabilisation de réservoir d'eau constitué d'un mur de surface lisse en béton, éléments préfabriqués en béton ou enduits de mortier riche en ciment, avec du mortier cémenteux imperméabilisant, monocomposant, de couleur grise,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</si>
  <si>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</si>
  <si>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</si>
  <si>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</si>
  <si>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</si>
  <si>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</si>
  <si>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</si>
  <si>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mt09bmr210a</t>
  </si>
  <si>
    <t xml:space="preserve">Mortier cémenteux imperméabilisant, monocomposant, de couleur grise, avec certificat de potabilité, composé de ciments spéciaux, granulats sélectionnés et résines, avec résistance aux sulfates, aux acides biogéniques et à l'eau de mer,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</si>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</sst>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0.91</v>
      </c>
      <c r="H9" s="13">
        <f ca="1">ROUND(INDIRECT(ADDRESS(ROW()+(0), COLUMN()+(-3), 1))*INDIRECT(ADDRESS(ROW()+(0), COLUMN()+(-1), 1)), 2)</f>
        <v>2.73</v>
      </c>
    </row>
    <row r="10" spans="1:8" ht="13.50" thickBot="1" customHeight="1">
      <c r="A10" s="14" t="s">
        <v>14</v>
      </c>
      <c r="B10" s="14"/>
      <c r="C10" s="14" t="s">
        <v>15</v>
      </c>
      <c r="D10" s="14"/>
      <c r="E10" s="15">
        <v>0.1</v>
      </c>
      <c r="F10" s="16" t="s">
        <v>16</v>
      </c>
      <c r="G10" s="17">
        <v>29.25</v>
      </c>
      <c r="H10" s="17">
        <f ca="1">ROUND(INDIRECT(ADDRESS(ROW()+(0), COLUMN()+(-3), 1))*INDIRECT(ADDRESS(ROW()+(0), COLUMN()+(-1), 1)), 2)</f>
        <v>2.93</v>
      </c>
    </row>
    <row r="11" spans="1:8" ht="13.50" thickBot="1" customHeight="1">
      <c r="A11" s="14" t="s">
        <v>17</v>
      </c>
      <c r="B11" s="14"/>
      <c r="C11" s="18" t="s">
        <v>18</v>
      </c>
      <c r="D11" s="18"/>
      <c r="E11" s="19">
        <v>0.1</v>
      </c>
      <c r="F11" s="20" t="s">
        <v>19</v>
      </c>
      <c r="G11" s="21">
        <v>26.02</v>
      </c>
      <c r="H11" s="21">
        <f ca="1">ROUND(INDIRECT(ADDRESS(ROW()+(0), COLUMN()+(-3), 1))*INDIRECT(ADDRESS(ROW()+(0), COLUMN()+(-1), 1)), 2)</f>
        <v>2.6</v>
      </c>
    </row>
    <row r="12" spans="1:8" ht="13.50" thickBot="1" customHeight="1">
      <c r="A12" s="18"/>
      <c r="B12" s="18"/>
      <c r="C12" s="5" t="s">
        <v>20</v>
      </c>
      <c r="D12" s="5"/>
      <c r="E12" s="22">
        <v>2</v>
      </c>
      <c r="F12" s="23" t="s">
        <v>21</v>
      </c>
      <c r="G12" s="24">
        <f ca="1">ROUND(SUM(INDIRECT(ADDRESS(ROW()+(-1), COLUMN()+(1), 1)),INDIRECT(ADDRESS(ROW()+(-2), COLUMN()+(1), 1)),INDIRECT(ADDRESS(ROW()+(-3), COLUMN()+(1), 1))), 2)</f>
        <v>8.26</v>
      </c>
      <c r="H12" s="24">
        <f ca="1">ROUND(INDIRECT(ADDRESS(ROW()+(0), COLUMN()+(-3), 1))*INDIRECT(ADDRESS(ROW()+(0), COLUMN()+(-1), 1))/100, 2)</f>
        <v>0.17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