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<sst xmlns="http://schemas.openxmlformats.org/spreadsheetml/2006/main" count="45" uniqueCount="45">
  <si>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</si>
  <si>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</si>
  <si>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</si>
  <si>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</si>
  <si>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C30/37 (XC4(F) + XD2(F); D20; S3; Cl 0,4) prêt à l'emploi, et coulage à la pompe, et coulage à la pompe,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</si>
  <si>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</si>
  <si>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</si>
  <si>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</si>
  <si>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</si>
  <si>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</si>
  <si>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</si>
  <si>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</si>
  <si>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</si>
  <si>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</si>
  <si>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</si>
  <si>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</si>
  <si>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</si>
  <si>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</si>
  <si>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</si>
  <si>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</si>
  <si>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</si>
  <si>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</si>
  <si>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</si>
  <si>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mt10haf030ikFi</t>
  </si>
  <si>
    <t xml:space="preserve">Béton C30/37 (XC4(F) + XD2(F); D20; S3; Cl 0,4), prêt à l'emploi, selon NF EN 206.</t>
  </si>
  <si>
    <t xml:space="preserve">m³</t>
  </si>
  <si>
    <t xml:space="preserve">mq06bhe010</t>
  </si>
  <si>
    <t xml:space="preserve">Camion pompe stationné sur chantier, pour pompage de béton.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</si>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</sst>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0.06</v>
      </c>
      <c r="H9" s="13">
        <f ca="1">ROUND(INDIRECT(ADDRESS(ROW()+(0), COLUMN()+(-3), 1))*INDIRECT(ADDRESS(ROW()+(0), COLUMN()+(-1), 1)), 2)</f>
        <v>0.48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22.44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44.88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0.286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0.05</v>
      </c>
      <c r="F12" s="16" t="s">
        <v>22</v>
      </c>
      <c r="G12" s="17">
        <v>3.34</v>
      </c>
      <c r="H12" s="17">
        <f ca="1">ROUND(INDIRECT(ADDRESS(ROW()+(0), COLUMN()+(-3), 1))*INDIRECT(ADDRESS(ROW()+(0), COLUMN()+(-1), 1)), 2)</f>
        <v>0.17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150.42</v>
      </c>
      <c r="H13" s="17">
        <f ca="1">ROUND(INDIRECT(ADDRESS(ROW()+(0), COLUMN()+(-3), 1))*INDIRECT(ADDRESS(ROW()+(0), COLUMN()+(-1), 1)), 2)</f>
        <v>157.94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</v>
      </c>
      <c r="F14" s="16" t="s">
        <v>28</v>
      </c>
      <c r="G14" s="17">
        <v>190.4</v>
      </c>
      <c r="H14" s="17">
        <f ca="1">ROUND(INDIRECT(ADDRESS(ROW()+(0), COLUMN()+(-3), 1))*INDIRECT(ADDRESS(ROW()+(0), COLUMN()+(-1), 1)), 2)</f>
        <v>7.62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0.242</v>
      </c>
      <c r="F15" s="16" t="s">
        <v>31</v>
      </c>
      <c r="G15" s="17">
        <v>30.72</v>
      </c>
      <c r="H15" s="17">
        <f ca="1">ROUND(INDIRECT(ADDRESS(ROW()+(0), COLUMN()+(-3), 1))*INDIRECT(ADDRESS(ROW()+(0), COLUMN()+(-1), 1)), 2)</f>
        <v>7.43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0.308</v>
      </c>
      <c r="F16" s="16" t="s">
        <v>34</v>
      </c>
      <c r="G16" s="17">
        <v>27.32</v>
      </c>
      <c r="H16" s="17">
        <f ca="1">ROUND(INDIRECT(ADDRESS(ROW()+(0), COLUMN()+(-3), 1))*INDIRECT(ADDRESS(ROW()+(0), COLUMN()+(-1), 1)), 2)</f>
        <v>8.41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0.033</v>
      </c>
      <c r="F17" s="16" t="s">
        <v>37</v>
      </c>
      <c r="G17" s="17">
        <v>30.72</v>
      </c>
      <c r="H17" s="17">
        <f ca="1">ROUND(INDIRECT(ADDRESS(ROW()+(0), COLUMN()+(-3), 1))*INDIRECT(ADDRESS(ROW()+(0), COLUMN()+(-1), 1)), 2)</f>
        <v>1.01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0.132</v>
      </c>
      <c r="F18" s="20" t="s">
        <v>40</v>
      </c>
      <c r="G18" s="21">
        <v>27.32</v>
      </c>
      <c r="H18" s="21">
        <f ca="1">ROUND(INDIRECT(ADDRESS(ROW()+(0), COLUMN()+(-3), 1))*INDIRECT(ADDRESS(ROW()+(0), COLUMN()+(-1), 1)), 2)</f>
        <v>3.61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231.98</v>
      </c>
      <c r="H19" s="24">
        <f ca="1">ROUND(INDIRECT(ADDRESS(ROW()+(0), COLUMN()+(-3), 1))*INDIRECT(ADDRESS(ROW()+(0), COLUMN()+(-1), 1))/100, 2)</f>
        <v>4.64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236.62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