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<sst xmlns="http://schemas.openxmlformats.org/spreadsheetml/2006/main" count="42" uniqueCount="42">
  <si>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</si>
  <si>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</si>
  <si>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</si>
  <si>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</si>
  <si>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C30/37 (XC2(F) + XS1(F); D20; S3; Cl 0,4) prêt à l'emploi, et coulage depuis le camion, et coulage depuis le camion, et acier Fe E 500, avec une quantité approximative de 22 kg/m³. Comprend les tubes en PVC pour le passage des installations,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</si>
  <si>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</si>
  <si>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</si>
  <si>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</si>
  <si>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</si>
  <si>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</si>
  <si>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</si>
  <si>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</si>
  <si>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</si>
  <si>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</si>
  <si>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</si>
  <si>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</si>
  <si>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</si>
  <si>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</si>
  <si>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</si>
  <si>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</si>
  <si>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</si>
  <si>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</si>
  <si>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</si>
  <si>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mt10haf030gwFi</t>
  </si>
  <si>
    <t xml:space="preserve">Béton C30/37 (XC2(F) + XS1(F);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</si>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</sst>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0.22</v>
      </c>
      <c r="F11" s="16" t="s">
        <v>19</v>
      </c>
      <c r="G11" s="17">
        <v>1.5</v>
      </c>
      <c r="H11" s="17">
        <f ca="1">ROUND(INDIRECT(ADDRESS(ROW()+(0), COLUMN()+(-3), 1))*INDIRECT(ADDRESS(ROW()+(0), COLUMN()+(-1), 1)), 2)</f>
        <v>0.33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150.42</v>
      </c>
      <c r="H13" s="17">
        <f ca="1">ROUND(INDIRECT(ADDRESS(ROW()+(0), COLUMN()+(-3), 1))*INDIRECT(ADDRESS(ROW()+(0), COLUMN()+(-1), 1)), 2)</f>
        <v>157.94</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0.286</v>
      </c>
      <c r="F15" s="16" t="s">
        <v>31</v>
      </c>
      <c r="G15" s="17">
        <v>27.32</v>
      </c>
      <c r="H15" s="17">
        <f ca="1">ROUND(INDIRECT(ADDRESS(ROW()+(0), COLUMN()+(-3), 1))*INDIRECT(ADDRESS(ROW()+(0), COLUMN()+(-1), 1)), 2)</f>
        <v>7.81</v>
      </c>
    </row>
    <row r="16" spans="1:8" ht="13.50" thickBot="1" customHeight="1">
      <c r="A16" s="14" t="s">
        <v>32</v>
      </c>
      <c r="B16" s="14"/>
      <c r="C16" s="14"/>
      <c r="D16" s="14" t="s">
        <v>33</v>
      </c>
      <c r="E16" s="15">
        <v>0.07</v>
      </c>
      <c r="F16" s="16" t="s">
        <v>34</v>
      </c>
      <c r="G16" s="17">
        <v>30.72</v>
      </c>
      <c r="H16" s="17">
        <f ca="1">ROUND(INDIRECT(ADDRESS(ROW()+(0), COLUMN()+(-3), 1))*INDIRECT(ADDRESS(ROW()+(0), COLUMN()+(-1), 1)), 2)</f>
        <v>2.15</v>
      </c>
    </row>
    <row r="17" spans="1:8" ht="13.50" thickBot="1" customHeight="1">
      <c r="A17" s="14" t="s">
        <v>35</v>
      </c>
      <c r="B17" s="14"/>
      <c r="C17" s="14"/>
      <c r="D17" s="18" t="s">
        <v>36</v>
      </c>
      <c r="E17" s="19">
        <v>0.28</v>
      </c>
      <c r="F17" s="20" t="s">
        <v>37</v>
      </c>
      <c r="G17" s="21">
        <v>27.32</v>
      </c>
      <c r="H17" s="21">
        <f ca="1">ROUND(INDIRECT(ADDRESS(ROW()+(0), COLUMN()+(-3), 1))*INDIRECT(ADDRESS(ROW()+(0), COLUMN()+(-1), 1)), 2)</f>
        <v>7.65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228.84</v>
      </c>
      <c r="H18" s="24">
        <f ca="1">ROUND(INDIRECT(ADDRESS(ROW()+(0), COLUMN()+(-3), 1))*INDIRECT(ADDRESS(ROW()+(0), COLUMN()+(-1), 1))/100, 2)</f>
        <v>4.58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233.42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