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<sst xmlns="http://schemas.openxmlformats.org/spreadsheetml/2006/main" count="42" uniqueCount="42">
  <si>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</si>
  <si>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AAP010</t>
  </si>
  <si>
    <t xml:space="preserve">U</t>
  </si>
  <si>
    <t xml:space="preserve">Électropompe submersible.</t>
  </si>
  <si>
    <r>
      <rPr>
        <sz val="8.25"/>
        <color rgb="FF000000"/>
        <rFont val="Arial"/>
        <family val="2"/>
      </rPr>
      <t xml:space="preserve">Ensemble de deux pompes égales en fonctionnement alternatif, chacune d'entre elles étant une électropompe submersible, pour dénoyage des eaux propres ou légèrement chargées, construite en fonte de fer, d'une puissance de 1,6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triphasée à 400 V et 50 Hz de fréquence, protection IP68, câble de connexion, kit d'adaptations et d'assise avec fixation automatique, tableau électrique. Comprend les accessoires, les unions et les pièces spéciales pour l'installation des électropompes.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</si>
  <si>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</si>
  <si>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</si>
  <si>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</si>
  <si>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</si>
  <si>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</si>
  <si>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</si>
  <si>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mt36bse150afc</t>
  </si>
  <si>
    <t xml:space="preserve">Électropompe submersible, pour dénoyage des eaux propres ou légèrement chargées, construite en fonte de fer, d'une puissance de 1,6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triphasée à 400 V et 50 Hz de fréquence, protection IP68, câble de connexion.</t>
  </si>
  <si>
    <t xml:space="preserve">U</t>
  </si>
  <si>
    <t xml:space="preserve">mt36bse007a</t>
  </si>
  <si>
    <t xml:space="preserve">Kit d'adaptations et d'assise avec fixation automatique pour électropompe submersible, de fonte de fer.</t>
  </si>
  <si>
    <t xml:space="preserve">U</t>
  </si>
  <si>
    <t xml:space="preserve">mt36bse005bc</t>
  </si>
  <si>
    <t xml:space="preserve">Tableau électrique triphasé de 2,2x2 kW pour deux électropompes submersibles.</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</si>
  <si>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</si>
  <si>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</si>
  <si>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</si>
  <si>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</si>
  <si>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</si>
  <si>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</si>
  <si>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</si>
  <si>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mt36bom060a</t>
  </si>
  <si>
    <t xml:space="preserve">Installation de pompe submersible portable, pour dénoyage des eaux, dans un regard enterré et connexion au réseau électrique.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</si>
  <si>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</si>
  <si>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</si>
  <si>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</si>
  <si>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</si>
  <si>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</si>
  <si>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</si>
  <si>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</si>
  <si>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</si>
  <si>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</si>
  <si>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</si>
  <si>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</si>
  <si>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</si>
  <si>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5.679,88€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</si>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</sst>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2</v>
      </c>
      <c r="F9" s="11" t="s">
        <v>13</v>
      </c>
      <c r="G9" s="13">
        <v>1819.35</v>
      </c>
      <c r="H9" s="13">
        <f ca="1">ROUND(INDIRECT(ADDRESS(ROW()+(0), COLUMN()+(-3), 1))*INDIRECT(ADDRESS(ROW()+(0), COLUMN()+(-1), 1)), 2)</f>
        <v>3638.7</v>
      </c>
    </row>
    <row r="10" spans="1:8" ht="24.00" thickBot="1" customHeight="1">
      <c r="A10" s="14" t="s">
        <v>14</v>
      </c>
      <c r="B10" s="14"/>
      <c r="C10" s="14"/>
      <c r="D10" s="14" t="s">
        <v>15</v>
      </c>
      <c r="E10" s="15">
        <v>2</v>
      </c>
      <c r="F10" s="16" t="s">
        <v>16</v>
      </c>
      <c r="G10" s="17">
        <v>293.48</v>
      </c>
      <c r="H10" s="17">
        <f ca="1">ROUND(INDIRECT(ADDRESS(ROW()+(0), COLUMN()+(-3), 1))*INDIRECT(ADDRESS(ROW()+(0), COLUMN()+(-1), 1)), 2)</f>
        <v>586.96</v>
      </c>
    </row>
    <row r="11" spans="1:8" ht="13.50" thickBot="1" customHeight="1">
      <c r="A11" s="14" t="s">
        <v>17</v>
      </c>
      <c r="B11" s="14"/>
      <c r="C11" s="14"/>
      <c r="D11" s="14" t="s">
        <v>18</v>
      </c>
      <c r="E11" s="15">
        <v>1</v>
      </c>
      <c r="F11" s="16" t="s">
        <v>19</v>
      </c>
      <c r="G11" s="17">
        <v>1368.67</v>
      </c>
      <c r="H11" s="17">
        <f ca="1">ROUND(INDIRECT(ADDRESS(ROW()+(0), COLUMN()+(-3), 1))*INDIRECT(ADDRESS(ROW()+(0), COLUMN()+(-1), 1)), 2)</f>
        <v>1368.67</v>
      </c>
    </row>
    <row r="12" spans="1:8" ht="13.50" thickBot="1" customHeight="1">
      <c r="A12" s="14" t="s">
        <v>20</v>
      </c>
      <c r="B12" s="14"/>
      <c r="C12" s="14"/>
      <c r="D12" s="14" t="s">
        <v>21</v>
      </c>
      <c r="E12" s="15">
        <v>2</v>
      </c>
      <c r="F12" s="16" t="s">
        <v>22</v>
      </c>
      <c r="G12" s="17">
        <v>22.31</v>
      </c>
      <c r="H12" s="17">
        <f ca="1">ROUND(INDIRECT(ADDRESS(ROW()+(0), COLUMN()+(-3), 1))*INDIRECT(ADDRESS(ROW()+(0), COLUMN()+(-1), 1)), 2)</f>
        <v>44.62</v>
      </c>
    </row>
    <row r="13" spans="1:8" ht="24.00" thickBot="1" customHeight="1">
      <c r="A13" s="14" t="s">
        <v>23</v>
      </c>
      <c r="B13" s="14"/>
      <c r="C13" s="14"/>
      <c r="D13" s="14" t="s">
        <v>24</v>
      </c>
      <c r="E13" s="15">
        <v>2</v>
      </c>
      <c r="F13" s="16" t="s">
        <v>25</v>
      </c>
      <c r="G13" s="17">
        <v>22.45</v>
      </c>
      <c r="H13" s="17">
        <f ca="1">ROUND(INDIRECT(ADDRESS(ROW()+(0), COLUMN()+(-3), 1))*INDIRECT(ADDRESS(ROW()+(0), COLUMN()+(-1), 1)), 2)</f>
        <v>44.9</v>
      </c>
    </row>
    <row r="14" spans="1:8" ht="24.00" thickBot="1" customHeight="1">
      <c r="A14" s="14" t="s">
        <v>26</v>
      </c>
      <c r="B14" s="14"/>
      <c r="C14" s="14"/>
      <c r="D14" s="14" t="s">
        <v>27</v>
      </c>
      <c r="E14" s="15">
        <v>2</v>
      </c>
      <c r="F14" s="16" t="s">
        <v>28</v>
      </c>
      <c r="G14" s="17">
        <v>15</v>
      </c>
      <c r="H14" s="17">
        <f ca="1">ROUND(INDIRECT(ADDRESS(ROW()+(0), COLUMN()+(-3), 1))*INDIRECT(ADDRESS(ROW()+(0), COLUMN()+(-1), 1)), 2)</f>
        <v>30</v>
      </c>
    </row>
    <row r="15" spans="1:8" ht="13.50" thickBot="1" customHeight="1">
      <c r="A15" s="14" t="s">
        <v>29</v>
      </c>
      <c r="B15" s="14"/>
      <c r="C15" s="14"/>
      <c r="D15" s="14" t="s">
        <v>30</v>
      </c>
      <c r="E15" s="15">
        <v>1.6</v>
      </c>
      <c r="F15" s="16" t="s">
        <v>31</v>
      </c>
      <c r="G15" s="17">
        <v>30.2</v>
      </c>
      <c r="H15" s="17">
        <f ca="1">ROUND(INDIRECT(ADDRESS(ROW()+(0), COLUMN()+(-3), 1))*INDIRECT(ADDRESS(ROW()+(0), COLUMN()+(-1), 1)), 2)</f>
        <v>48.32</v>
      </c>
    </row>
    <row r="16" spans="1:8" ht="13.50" thickBot="1" customHeight="1">
      <c r="A16" s="14" t="s">
        <v>32</v>
      </c>
      <c r="B16" s="14"/>
      <c r="C16" s="14"/>
      <c r="D16" s="14" t="s">
        <v>33</v>
      </c>
      <c r="E16" s="15">
        <v>1.6</v>
      </c>
      <c r="F16" s="16" t="s">
        <v>34</v>
      </c>
      <c r="G16" s="17">
        <v>25.99</v>
      </c>
      <c r="H16" s="17">
        <f ca="1">ROUND(INDIRECT(ADDRESS(ROW()+(0), COLUMN()+(-3), 1))*INDIRECT(ADDRESS(ROW()+(0), COLUMN()+(-1), 1)), 2)</f>
        <v>41.58</v>
      </c>
    </row>
    <row r="17" spans="1:8" ht="13.50" thickBot="1" customHeight="1">
      <c r="A17" s="14" t="s">
        <v>35</v>
      </c>
      <c r="B17" s="14"/>
      <c r="C17" s="14"/>
      <c r="D17" s="18" t="s">
        <v>36</v>
      </c>
      <c r="E17" s="19">
        <v>3.98</v>
      </c>
      <c r="F17" s="20" t="s">
        <v>37</v>
      </c>
      <c r="G17" s="21">
        <v>30.2</v>
      </c>
      <c r="H17" s="21">
        <f ca="1">ROUND(INDIRECT(ADDRESS(ROW()+(0), COLUMN()+(-3), 1))*INDIRECT(ADDRESS(ROW()+(0), COLUMN()+(-1), 1)), 2)</f>
        <v>120.2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5923.95</v>
      </c>
      <c r="H18" s="24">
        <f ca="1">ROUND(INDIRECT(ADDRESS(ROW()+(0), COLUMN()+(-3), 1))*INDIRECT(ADDRESS(ROW()+(0), COLUMN()+(-1), 1))/100, 2)</f>
        <v>118.48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6042.43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