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<sst xmlns="http://schemas.openxmlformats.org/spreadsheetml/2006/main" count="30" uniqueCount="26">
  <si>
    <t>GPC010</t>
  </si>
  <si>
    <t>m²</t>
  </si>
  <si>
    <t>Plancher de poutrelles métalliques.</t>
  </si>
  <si>
    <t>Plancher de 25 = 20+5 cm d'épaisseur, composé de: poutrelles en acier laminé à chaud NF EN 10025 S275JR, en profilés simples, IPE 160; entrevous en terre cuite, 60x25x20 cm; dalle de compression en béton armé de 5 cm d'épaisseur, réalisée avec béton C40/50 (XC1(F) + XS2(F);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</si>
  <si>
    <t>Code interne</t>
  </si>
  <si>
    <t>Désignation</t>
  </si>
  <si>
    <t>Quantité</t>
  </si>
  <si>
    <t>Unité</t>
  </si>
  <si>
    <t>Prix unitaire</t>
  </si>
  <si>
    <t>Prix total</t>
  </si>
  <si>
    <t>mt08evm010</t>
  </si>
  <si>
    <t>Système de coffrage partiel en bois, récupérable, pour la réalisation de remplissage des zones d'appui dans des planchers de poutrelles métalliques et entrevous, dûment étayé, amortissable en 50 utilisations, jusqu'à 4,5 m de hauteur.</t>
  </si>
  <si>
    <t>mt07bce010e</t>
  </si>
  <si>
    <t>Entrevous en terre cuite, 60x25x20 cm, selon NF EN 15037-3. Comprend les pièces spéciales.</t>
  </si>
  <si>
    <t>U</t>
  </si>
  <si>
    <t>mt07ala010deb</t>
  </si>
  <si>
    <t>Acier laminé NF EN 10025 S275JR, en profilés laminés à chaud, pièces simples, pour applications structurales, finition avec impression antioxydante. Travaillé et monté en atelier, à placer avec assemblages soudés sur site.</t>
  </si>
  <si>
    <t>kg</t>
  </si>
  <si>
    <t>mt07aco050a</t>
  </si>
  <si>
    <t>Ferraille élaborée en atelier industriel avec barres en acier haute adhérence, Fe E 500, de divers diamètres.</t>
  </si>
  <si>
    <t>mt08var050</t>
  </si>
  <si>
    <t>Fil de fer galvanisé pour attacher, de 1,30 mm de diamètre.</t>
  </si>
  <si>
    <t>mt07ame030acg</t>
  </si>
  <si>
    <t>Treillis soudé RAF C 200x200 mm, avec fils de fer longitudinaux de 4,5 mm de diamètre et fils de fer transversaux de 4,5 mm de diamètre, acier Fe E 500, selon NF A35-024.</t>
  </si>
  <si>
    <t>mt10haf030fCHc</t>
  </si>
  <si>
    <t>Béton C40/50 (XC1(F) + XS2(F); D10; S3; Cl 0,2), prêt à l'emploi, selon NF EN 206.</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</si>
</sst>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6">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right"/>
    </xf>
    <xf numFmtId="0" fontId="0" fillId="0" borderId="4" xfId="0" applyBorder="1" applyAlignment="1">
      <alignment horizontal="right" vertical="top"/>
    </xf>
    <xf numFmtId="0" fontId="0" fillId="0" borderId="4" xfId="0" applyBorder="1" applyAlignment="1">
      <alignment horizontal="center"/>
    </xf>
    <xf numFmtId="0" fontId="0" fillId="0" borderId="4"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10"/>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0" t="s">
        <v>11</v>
      </c>
      <c r="C4" s="13">
        <v>0.1</v>
      </c>
      <c r="D4" s="15" t="s">
        <v>1</v>
      </c>
      <c r="E4" s="13">
        <v>25</v>
      </c>
      <c r="F4" s="13" t="str">
        <f>ROUND(INDIRECT(ADDRESS(ROW()+(0),COLUMN()+(-3),1))*INDIRECT(ADDRESS(ROW()+(0),COLUMN()+(-1),1)),2)</f>
        <v>2,50</v>
      </c>
    </row>
    <row r="5" spans="1:6" ht="12.75">
      <c r="A5" s="9" t="s">
        <v>12</v>
      </c>
      <c r="B5" s="9" t="s">
        <v>13</v>
      </c>
      <c r="C5" s="17">
        <v>6</v>
      </c>
      <c r="D5" s="19" t="s">
        <v>14</v>
      </c>
      <c r="E5" s="17">
        <v>1.6</v>
      </c>
      <c r="F5" s="17" t="str">
        <f>ROUND(INDIRECT(ADDRESS(ROW()+(0),COLUMN()+(-3),1))*INDIRECT(ADDRESS(ROW()+(0),COLUMN()+(-1),1)),2)</f>
        <v>9,60</v>
      </c>
    </row>
    <row r="6" spans="1:6" ht="12.75">
      <c r="A6" s="9" t="s">
        <v>15</v>
      </c>
      <c r="B6" s="9" t="s">
        <v>16</v>
      </c>
      <c r="C6" s="17">
        <v>26.07</v>
      </c>
      <c r="D6" s="19" t="s">
        <v>17</v>
      </c>
      <c r="E6" s="17">
        <v>1.54</v>
      </c>
      <c r="F6" s="17" t="str">
        <f>ROUND(INDIRECT(ADDRESS(ROW()+(0),COLUMN()+(-3),1))*INDIRECT(ADDRESS(ROW()+(0),COLUMN()+(-1),1)),2)</f>
        <v>40,15</v>
      </c>
    </row>
    <row r="7" spans="1:6" ht="12.75">
      <c r="A7" s="9" t="s">
        <v>18</v>
      </c>
      <c r="B7" s="9" t="s">
        <v>19</v>
      </c>
      <c r="C7" s="17">
        <v>1.8</v>
      </c>
      <c r="D7" s="19" t="s">
        <v>17</v>
      </c>
      <c r="E7" s="17">
        <v>2.62</v>
      </c>
      <c r="F7" s="17" t="str">
        <f>ROUND(INDIRECT(ADDRESS(ROW()+(0),COLUMN()+(-3),1))*INDIRECT(ADDRESS(ROW()+(0),COLUMN()+(-1),1)),2)</f>
        <v>4,72</v>
      </c>
    </row>
    <row r="8" spans="1:6" ht="12.75">
      <c r="A8" s="9" t="s">
        <v>20</v>
      </c>
      <c r="B8" s="9" t="s">
        <v>21</v>
      </c>
      <c r="C8" s="17">
        <v>0.018</v>
      </c>
      <c r="D8" s="19" t="s">
        <v>17</v>
      </c>
      <c r="E8" s="17">
        <v>1.5</v>
      </c>
      <c r="F8" s="17" t="str">
        <f>ROUND(INDIRECT(ADDRESS(ROW()+(0),COLUMN()+(-3),1))*INDIRECT(ADDRESS(ROW()+(0),COLUMN()+(-1),1)),2)</f>
        <v>0,03</v>
      </c>
    </row>
    <row r="9" spans="1:6" ht="12.75">
      <c r="A9" s="9" t="s">
        <v>22</v>
      </c>
      <c r="B9" s="9" t="s">
        <v>23</v>
      </c>
      <c r="C9" s="17">
        <v>1.1</v>
      </c>
      <c r="D9" s="19" t="s">
        <v>1</v>
      </c>
      <c r="E9" s="17">
        <v>3.62</v>
      </c>
      <c r="F9" s="17" t="str">
        <f>ROUND(INDIRECT(ADDRESS(ROW()+(0),COLUMN()+(-3),1))*INDIRECT(ADDRESS(ROW()+(0),COLUMN()+(-1),1)),2)</f>
        <v>3,98</v>
      </c>
    </row>
    <row r="10" spans="1:3" ht="12.75">
      <c r="A10" s="9" t="s">
        <v>24</v>
      </c>
      <c r="B10" s="9" t="s">
        <v>25</v>
      </c>
      <c r="C10" s="17">
        <v>0.08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