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<sst xmlns="http://schemas.openxmlformats.org/spreadsheetml/2006/main" count="30" uniqueCount="26">
  <si>
    <t>GPC010</t>
  </si>
  <si>
    <t>m²</t>
  </si>
  <si>
    <t>Plancher de poutrelles métalliques.</t>
  </si>
  <si>
    <t>Plancher de 25 = 20+5 cm d'épaisseur, composé de: poutrelles en acier laminé à chaud NF EN 10025 S275JR, en profilés simples, IPE 160; entrevous en terre cuite, 60x25x20 cm; dalle de compression en béton armé de 5 cm d'épaisseur, réalisée avec béton C35/45 (XC3(F)+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</si>
  <si>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</si>
  <si>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</si>
  <si>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</si>
  <si>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</si>
  <si>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</si>
  <si>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</si>
  <si>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</si>
  <si>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</si>
  <si>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</si>
  <si>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</si>
  <si>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</si>
  <si>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mt07ala010deb</t>
  </si>
  <si>
    <t>Acier laminé NF EN 10025 S275JR, en profilés laminés à chaud, pièces simples, pour applications structurales, finition avec impression antioxydante. Travaillé et monté en atelier, à placer avec assemblages soudés sur site.</t>
  </si>
  <si>
    <t>kg</t>
  </si>
  <si>
    <t>mt07aco050a</t>
  </si>
  <si>
    <t>Ferraille élaborée en atelier industriel avec barres en acier haute adhérence, Fe E 500, de divers diamètres.</t>
  </si>
  <si>
    <t>mt08var050</t>
  </si>
  <si>
    <t>Fil de fer galvanisé pour attacher, de 1,30 mm de diamètre.</t>
  </si>
  <si>
    <t>mt07ame030adg</t>
  </si>
  <si>
    <t>Treillis soudé PAF C 200x200 mm, avec fils de fer longitudinaux de 4,5 mm de diamètre et fils de fer transversaux de 4,5 mm de diamètre, acier Fe E 500, selon NF A35-024.</t>
  </si>
  <si>
    <t>mt10haf030hMGc</t>
  </si>
  <si>
    <t>Béton C35/45 (XC3(F) + XF3(F); D10; S3; Cl 0,2), prêt à l'emploi, selon NF EN 206.</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</si>
</sst>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0"/>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25</v>
      </c>
      <c r="F4" s="13" t="str">
        <f>ROUND(INDIRECT(ADDRESS(ROW()+(0),COLUMN()+(-3),1))*INDIRECT(ADDRESS(ROW()+(0),COLUMN()+(-1),1)),2)</f>
        <v>2,50</v>
      </c>
    </row>
    <row r="5" spans="1:6" ht="12.75">
      <c r="A5" s="9" t="s">
        <v>12</v>
      </c>
      <c r="B5" s="9" t="s">
        <v>13</v>
      </c>
      <c r="C5" s="17">
        <v>6</v>
      </c>
      <c r="D5" s="19" t="s">
        <v>14</v>
      </c>
      <c r="E5" s="17">
        <v>1.6</v>
      </c>
      <c r="F5" s="17" t="str">
        <f>ROUND(INDIRECT(ADDRESS(ROW()+(0),COLUMN()+(-3),1))*INDIRECT(ADDRESS(ROW()+(0),COLUMN()+(-1),1)),2)</f>
        <v>9,60</v>
      </c>
    </row>
    <row r="6" spans="1:6" ht="12.75">
      <c r="A6" s="9" t="s">
        <v>15</v>
      </c>
      <c r="B6" s="9" t="s">
        <v>16</v>
      </c>
      <c r="C6" s="17">
        <v>26.07</v>
      </c>
      <c r="D6" s="19" t="s">
        <v>17</v>
      </c>
      <c r="E6" s="17">
        <v>1.54</v>
      </c>
      <c r="F6" s="17" t="str">
        <f>ROUND(INDIRECT(ADDRESS(ROW()+(0),COLUMN()+(-3),1))*INDIRECT(ADDRESS(ROW()+(0),COLUMN()+(-1),1)),2)</f>
        <v>40,15</v>
      </c>
    </row>
    <row r="7" spans="1:6" ht="12.75">
      <c r="A7" s="9" t="s">
        <v>18</v>
      </c>
      <c r="B7" s="9" t="s">
        <v>19</v>
      </c>
      <c r="C7" s="17">
        <v>1.8</v>
      </c>
      <c r="D7" s="19" t="s">
        <v>17</v>
      </c>
      <c r="E7" s="17">
        <v>2.62</v>
      </c>
      <c r="F7" s="17" t="str">
        <f>ROUND(INDIRECT(ADDRESS(ROW()+(0),COLUMN()+(-3),1))*INDIRECT(ADDRESS(ROW()+(0),COLUMN()+(-1),1)),2)</f>
        <v>4,72</v>
      </c>
    </row>
    <row r="8" spans="1:6" ht="12.75">
      <c r="A8" s="9" t="s">
        <v>20</v>
      </c>
      <c r="B8" s="9" t="s">
        <v>21</v>
      </c>
      <c r="C8" s="17">
        <v>0.018</v>
      </c>
      <c r="D8" s="19" t="s">
        <v>17</v>
      </c>
      <c r="E8" s="17">
        <v>1.5</v>
      </c>
      <c r="F8" s="17" t="str">
        <f>ROUND(INDIRECT(ADDRESS(ROW()+(0),COLUMN()+(-3),1))*INDIRECT(ADDRESS(ROW()+(0),COLUMN()+(-1),1)),2)</f>
        <v>0,03</v>
      </c>
    </row>
    <row r="9" spans="1:6" ht="12.75">
      <c r="A9" s="9" t="s">
        <v>22</v>
      </c>
      <c r="B9" s="9" t="s">
        <v>23</v>
      </c>
      <c r="C9" s="17">
        <v>1.1</v>
      </c>
      <c r="D9" s="19" t="s">
        <v>1</v>
      </c>
      <c r="E9" s="17">
        <v>3.32</v>
      </c>
      <c r="F9" s="17" t="str">
        <f>ROUND(INDIRECT(ADDRESS(ROW()+(0),COLUMN()+(-3),1))*INDIRECT(ADDRESS(ROW()+(0),COLUMN()+(-1),1)),2)</f>
        <v>3,65</v>
      </c>
    </row>
    <row r="10" spans="1:3" ht="12.75">
      <c r="A10" s="9" t="s">
        <v>24</v>
      </c>
      <c r="B10" s="9" t="s">
        <v>25</v>
      </c>
      <c r="C10" s="17">
        <v>0.08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