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<sst xmlns="http://schemas.openxmlformats.org/spreadsheetml/2006/main" count="49" uniqueCount="40">
  <si>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</si>
  <si>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</si>
  <si>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</si>
  <si>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25 = 20+5 cm d'épaisseur, composé de: poutrelles en acier laminé à chaud NF EN 10025 S355JR, en profilés simples, IPE 100;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</si>
  <si>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</si>
  <si>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</si>
  <si>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</si>
  <si>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</si>
  <si>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</si>
  <si>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</si>
  <si>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</si>
  <si>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</si>
  <si>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</si>
  <si>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</si>
  <si>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</si>
  <si>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mt07ala010geb</t>
  </si>
  <si>
    <t>Acier laminé NF EN 10025 S355JR,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</si>
  <si>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</si>
  <si>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</si>
  <si>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</si>
  <si>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</si>
  <si>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</si>
  <si>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mt07ame030che</t>
  </si>
  <si>
    <t>Treillis soudé ST 20 150x300 mm, avec fils de fer longitudinaux de 6 mm de diamètre et fils de fer transversaux de 7 mm de diamètre, acier Fe E 500, selon NF A35-080-2.</t>
  </si>
  <si>
    <t>mt10haf030fOGc</t>
  </si>
  <si>
    <t>Béton C35/45 (XC1(F); D10; S3; Cl 0,2),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</si>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</sst>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1.6</v>
      </c>
      <c r="F5" s="17" t="str">
        <f>ROUND(INDIRECT(ADDRESS(ROW()+(0),COLUMN()+(-3),1))*INDIRECT(ADDRESS(ROW()+(0),COLUMN()+(-1),1)),2)</f>
        <v>9,60</v>
      </c>
    </row>
    <row r="6" spans="1:6" ht="12.75">
      <c r="A6" s="9" t="s">
        <v>15</v>
      </c>
      <c r="B6" s="9" t="s">
        <v>16</v>
      </c>
      <c r="C6" s="17">
        <v>13.365</v>
      </c>
      <c r="D6" s="19" t="s">
        <v>17</v>
      </c>
      <c r="E6" s="17">
        <v>1.73</v>
      </c>
      <c r="F6" s="17" t="str">
        <f>ROUND(INDIRECT(ADDRESS(ROW()+(0),COLUMN()+(-3),1))*INDIRECT(ADDRESS(ROW()+(0),COLUMN()+(-1),1)),2)</f>
        <v>23,12</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6.12</v>
      </c>
      <c r="F9" s="17" t="str">
        <f>ROUND(INDIRECT(ADDRESS(ROW()+(0),COLUMN()+(-3),1))*INDIRECT(ADDRESS(ROW()+(0),COLUMN()+(-1),1)),2)</f>
        <v>6,73</v>
      </c>
    </row>
    <row r="10" spans="1:6" ht="12.75">
      <c r="A10" s="9" t="s">
        <v>24</v>
      </c>
      <c r="B10" s="9" t="s">
        <v>25</v>
      </c>
      <c r="C10" s="17">
        <v>0.08</v>
      </c>
      <c r="D10" s="19" t="s">
        <v>26</v>
      </c>
      <c r="E10" s="17">
        <v>159.14</v>
      </c>
      <c r="F10" s="17" t="str">
        <f>ROUND(INDIRECT(ADDRESS(ROW()+(0),COLUMN()+(-3),1))*INDIRECT(ADDRESS(ROW()+(0),COLUMN()+(-1),1)),2)</f>
        <v>12,73</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0.215</v>
      </c>
      <c r="D13" s="19" t="s">
        <v>29</v>
      </c>
      <c r="E13" s="17">
        <v>30.72</v>
      </c>
      <c r="F13" s="17" t="str">
        <f>ROUND(INDIRECT(ADDRESS(ROW()+(0),COLUMN()+(-3),1))*INDIRECT(ADDRESS(ROW()+(0),COLUMN()+(-1),1)),2)</f>
        <v>6,60</v>
      </c>
    </row>
    <row r="14" spans="1:6" ht="12.75">
      <c r="A14" s="9" t="s">
        <v>34</v>
      </c>
      <c r="B14" s="9" t="s">
        <v>35</v>
      </c>
      <c r="C14" s="17">
        <v>0.215</v>
      </c>
      <c r="D14" s="19" t="s">
        <v>29</v>
      </c>
      <c r="E14" s="17">
        <v>27.32</v>
      </c>
      <c r="F14" s="17" t="str">
        <f>ROUND(INDIRECT(ADDRESS(ROW()+(0),COLUMN()+(-3),1))*INDIRECT(ADDRESS(ROW()+(0),COLUMN()+(-1),1)),2)</f>
        <v>5,87</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style="margin-top:0px; margin)83,04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