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Sheet1" sheetId="1" r:id="rId1"/>
  </sheets>
  <definedNames/>
  <calcPr fullCalcOnLoad="1"/>
</workbook>
</file>

<file path=xl/sharedStrings.xml><?xml version="1.0" encoding="utf-8"?>
<sst xmlns="http://schemas.openxmlformats.org/spreadsheetml/2006/main" count="49" uniqueCount="40">
  <si>
    <t>GPC010</t>
  </si>
  <si>
    <t>m²</t>
  </si>
  <si>
    <t>Plancher de poutrelles métalliques.</t>
  </si>
  <si>
    <t>Plancher de 25 = 20+5 cm d'épaisseur, composé de: poutrelles en acier laminé à chaud NF EN 10025 S355JR, en profilés simples, IPE 100; entrevous en terre cuite, 60x25x20 cm; dalle de compression en béton armé de 5 cm d'épaisseur, réalisée avec béton C35/45 (XC4(F); D10; S3; Cl 0,2) prêt à l'emploi, et coulage à la benne, volume de béton 0,08 m³/m², acier Fe E 500 en zone de renfort aux moments négatifs, quantité 1,8 kg/m³, et treillis soudé RAF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</si>
  <si>
    <t>Code interne</t>
  </si>
  <si>
    <t>Désignation</t>
  </si>
  <si>
    <t>Quantité</t>
  </si>
  <si>
    <t>Unité</t>
  </si>
  <si>
    <t>Prix unitaire</t>
  </si>
  <si>
    <t>Prix total</t>
  </si>
  <si>
    <t>mt08evm010</t>
  </si>
  <si>
    <t>Système de coffrage partiel en bois, récupérable, pour la réalisation de remplissage des zones d'appui dans des planchers de poutrelles métalliques et entrevous, dûment étayé, amortissable en 50 utilisations, jusqu'à 4,5 m de hauteur.</t>
  </si>
  <si>
    <t>mt07bce010e</t>
  </si>
  <si>
    <t>Entrevous en terre cuite, 60x25x20 cm, selon NF EN 15037-3. Comprend les pièces spéciales.</t>
  </si>
  <si>
    <t>U</t>
  </si>
  <si>
    <t>mt07ala010geb</t>
  </si>
  <si>
    <t>Acier laminé NF EN 10025 S355JR, en profilés laminés à chaud, pièces simples, pour applications structurales, finition avec impression antioxydante. Travaillé et monté en atelier, à placer avec assemblages soudés sur site.</t>
  </si>
  <si>
    <t>kg</t>
  </si>
  <si>
    <t>mt07aco050a</t>
  </si>
  <si>
    <t>Ferraille élaborée en atelier industriel avec barres en acier haute adhérence, Fe E 500, de divers diamètres.</t>
  </si>
  <si>
    <t>mt08var050</t>
  </si>
  <si>
    <t>Fil de fer galvanisé pour attacher, de 1,30 mm de diamètre.</t>
  </si>
  <si>
    <t>mt07ame030acg</t>
  </si>
  <si>
    <t>Treillis soudé RAF C 200x200 mm, avec fils de fer longitudinaux de 4,5 mm de diamètre et fils de fer transversaux de 4,5 mm de diamètre, acier Fe E 500, selon NF A35-024.</t>
  </si>
  <si>
    <t>mt10haf030iOGc</t>
  </si>
  <si>
    <t>Béton C35/45 (XC4(F); D10; S3; Cl 0,2), prêt à l'emploi, selon NF EN 206.</t>
  </si>
  <si>
    <t>m³</t>
  </si>
  <si>
    <t>mq08sol010</t>
  </si>
  <si>
    <t>Poste d'oxycoupage, avec acétylène comme combustible et oxygène comme comburant.</t>
  </si>
  <si>
    <t>h</t>
  </si>
  <si>
    <t>mq08sol020</t>
  </si>
  <si>
    <t>Équipement et éléments auxiliaires pour soudure électrique.</t>
  </si>
  <si>
    <t>mo047</t>
  </si>
  <si>
    <t>Compagnon professionnel III/CP2 charpentier métal.</t>
  </si>
  <si>
    <t>mo094</t>
  </si>
  <si>
    <t>Ouvrier professionnel II/OP charpentier métal.</t>
  </si>
  <si>
    <t>mo044</t>
  </si>
  <si>
    <t>Compagnon professionnel III/CP2 coffreur.</t>
  </si>
  <si>
    <t>mo091</t>
  </si>
  <si>
    <t>Ouvrier professionnel II/OP coffreur.</t>
  </si>
</sst>
</file>

<file path=xl/styles.xml><?xml version="1.0" encoding="utf-8"?>
<styleSheet xmlns="http://schemas.openxmlformats.org/spreadsheetml/2006/main">
  <fonts count="2">
    <font>
      <sz val="10"/>
      <name val="Arial"/>
      <family val="2"/>
    </font>
    <font>
      <b/>
      <sz val="10"/>
      <name val="Arial"/>
      <family val="2"/>
    </font>
  </fonts>
  <fills count="2">
    <fill>
      <patternFill/>
    </fill>
    <fill>
      <patternFill patternType="gray125"/>
    </fill>
  </fills>
  <borders count="6">
    <border>
      <left/>
      <right/>
      <top/>
      <bottom/>
      <diagonal/>
    </border>
    <border>
      <left style="thin">
        <color rgb="FF000000"/>
      </left>
      <right style="thin">
        <color rgb="FF000000"/>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style="thin">
        <color rgb="FF000000"/>
      </right>
      <top/>
      <bottom/>
    </border>
    <border>
      <left style="thin">
        <color rgb="FF000000"/>
      </left>
      <right style="thin">
        <color rgb="FF000000"/>
      </right>
      <top style="thin">
        <color rgb="FF000000"/>
      </top>
      <bottom/>
    </border>
    <border>
      <left/>
      <right style="thin">
        <color rgb="FF000000"/>
      </right>
      <top/>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20">
    <xf numFmtId="0" fontId="0" fillId="0" borderId="0" xfId="0"/>
    <xf numFmtId="0" fontId="1" fillId="0" borderId="0" xfId="0" applyFont="1"/>
    <xf numFmtId="0" fontId="0" fillId="0" borderId="0" xfId="0" applyAlignment="1">
      <alignment horizontal="right" indent="2"/>
    </xf>
    <xf numFmtId="0" fontId="0" fillId="0" borderId="0" xfId="0" applyAlignment="1">
      <alignment horizontal="center"/>
    </xf>
    <xf numFmtId="0" fontId="0" fillId="0" borderId="0" xfId="0" applyAlignment="1">
      <alignment horizontal="center" vertical="top"/>
    </xf>
    <xf numFmtId="0" fontId="1" fillId="0" borderId="0" xfId="0" applyFont="1" applyAlignment="1">
      <alignment horizontal="center" vertical="top"/>
    </xf>
    <xf numFmtId="0" fontId="0" fillId="0" borderId="1" xfId="0" applyBorder="1"/>
    <xf numFmtId="0" fontId="0" fillId="0" borderId="1" xfId="0" applyBorder="1" applyAlignment="1">
      <alignment horizontal="center"/>
    </xf>
    <xf numFmtId="0" fontId="0" fillId="0" borderId="2" xfId="0" applyBorder="1"/>
    <xf numFmtId="0" fontId="0" fillId="0" borderId="3" xfId="0" applyBorder="1"/>
    <xf numFmtId="0" fontId="0" fillId="0" borderId="4" xfId="0" applyBorder="1"/>
    <xf numFmtId="0" fontId="0" fillId="0" borderId="5" xfId="0" applyBorder="1"/>
    <xf numFmtId="0" fontId="0" fillId="0" borderId="4" xfId="0" applyBorder="1" applyAlignment="1">
      <alignment horizontal="right"/>
    </xf>
    <xf numFmtId="0" fontId="0" fillId="0" borderId="4" xfId="0" applyBorder="1" applyAlignment="1">
      <alignment horizontal="right" vertical="top"/>
    </xf>
    <xf numFmtId="0" fontId="0" fillId="0" borderId="4" xfId="0" applyBorder="1" applyAlignment="1">
      <alignment horizontal="center"/>
    </xf>
    <xf numFmtId="0" fontId="0" fillId="0" borderId="4" xfId="0" applyBorder="1" applyAlignment="1">
      <alignment horizontal="center" vertical="top"/>
    </xf>
    <xf numFmtId="0" fontId="0" fillId="0" borderId="3" xfId="0" applyBorder="1" applyAlignment="1">
      <alignment horizontal="right"/>
    </xf>
    <xf numFmtId="0" fontId="0" fillId="0" borderId="3" xfId="0" applyBorder="1" applyAlignment="1">
      <alignment horizontal="right" vertical="top"/>
    </xf>
    <xf numFmtId="0" fontId="0" fillId="0" borderId="3" xfId="0" applyBorder="1" applyAlignment="1">
      <alignment horizontal="center"/>
    </xf>
    <xf numFmtId="0" fontId="0" fillId="0" borderId="3" xfId="0" applyBorder="1" applyAlignment="1">
      <alignment horizontal="center" vertical="top"/>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F16"/>
  <sheetViews>
    <sheetView showGridLines="0" tabSelected="1" workbookViewId="0" topLeftCell="A1"/>
  </sheetViews>
  <sheetFormatPr defaultColWidth="9.28515625" defaultRowHeight="12.75"/>
  <sheetData>
    <row r="1" spans="1:3" ht="12.75">
      <c r="A1" s="1" t="s">
        <v>0</v>
      </c>
      <c r="B1" s="5" t="s">
        <v>1</v>
      </c>
      <c r="C1" s="1" t="s">
        <v>2</v>
      </c>
    </row>
    <row r="2" ht="12.75">
      <c r="A2" s="6" t="s">
        <v>3</v>
      </c>
    </row>
    <row r="3" spans="1:6" ht="12.75">
      <c r="A3" s="7" t="s">
        <v>4</v>
      </c>
      <c r="B3" s="7" t="s">
        <v>5</v>
      </c>
      <c r="C3" s="7" t="s">
        <v>6</v>
      </c>
      <c r="D3" s="7" t="s">
        <v>7</v>
      </c>
      <c r="E3" s="7" t="s">
        <v>8</v>
      </c>
      <c r="F3" s="7" t="s">
        <v>9</v>
      </c>
    </row>
    <row r="4" spans="1:6" ht="12.75">
      <c r="A4" s="10" t="s">
        <v>10</v>
      </c>
      <c r="B4" s="10" t="s">
        <v>11</v>
      </c>
      <c r="C4" s="13">
        <v>0.1</v>
      </c>
      <c r="D4" s="15" t="s">
        <v>1</v>
      </c>
      <c r="E4" s="13">
        <v>25</v>
      </c>
      <c r="F4" s="13" t="str">
        <f>ROUND(INDIRECT(ADDRESS(ROW()+(0),COLUMN()+(-3),1))*INDIRECT(ADDRESS(ROW()+(0),COLUMN()+(-1),1)),2)</f>
        <v>2,50</v>
      </c>
    </row>
    <row r="5" spans="1:6" ht="12.75">
      <c r="A5" s="9" t="s">
        <v>12</v>
      </c>
      <c r="B5" s="9" t="s">
        <v>13</v>
      </c>
      <c r="C5" s="17">
        <v>6</v>
      </c>
      <c r="D5" s="19" t="s">
        <v>14</v>
      </c>
      <c r="E5" s="17">
        <v>1.6</v>
      </c>
      <c r="F5" s="17" t="str">
        <f>ROUND(INDIRECT(ADDRESS(ROW()+(0),COLUMN()+(-3),1))*INDIRECT(ADDRESS(ROW()+(0),COLUMN()+(-1),1)),2)</f>
        <v>9,60</v>
      </c>
    </row>
    <row r="6" spans="1:6" ht="12.75">
      <c r="A6" s="9" t="s">
        <v>15</v>
      </c>
      <c r="B6" s="9" t="s">
        <v>16</v>
      </c>
      <c r="C6" s="17">
        <v>13.365</v>
      </c>
      <c r="D6" s="19" t="s">
        <v>17</v>
      </c>
      <c r="E6" s="17">
        <v>1.73</v>
      </c>
      <c r="F6" s="17" t="str">
        <f>ROUND(INDIRECT(ADDRESS(ROW()+(0),COLUMN()+(-3),1))*INDIRECT(ADDRESS(ROW()+(0),COLUMN()+(-1),1)),2)</f>
        <v>23,12</v>
      </c>
    </row>
    <row r="7" spans="1:6" ht="12.75">
      <c r="A7" s="9" t="s">
        <v>18</v>
      </c>
      <c r="B7" s="9" t="s">
        <v>19</v>
      </c>
      <c r="C7" s="17">
        <v>1.8</v>
      </c>
      <c r="D7" s="19" t="s">
        <v>17</v>
      </c>
      <c r="E7" s="17">
        <v>2.62</v>
      </c>
      <c r="F7" s="17" t="str">
        <f>ROUND(INDIRECT(ADDRESS(ROW()+(0),COLUMN()+(-3),1))*INDIRECT(ADDRESS(ROW()+(0),COLUMN()+(-1),1)),2)</f>
        <v>4,72</v>
      </c>
    </row>
    <row r="8" spans="1:6" ht="12.75">
      <c r="A8" s="9" t="s">
        <v>20</v>
      </c>
      <c r="B8" s="9" t="s">
        <v>21</v>
      </c>
      <c r="C8" s="17">
        <v>0.018</v>
      </c>
      <c r="D8" s="19" t="s">
        <v>17</v>
      </c>
      <c r="E8" s="17">
        <v>1.5</v>
      </c>
      <c r="F8" s="17" t="str">
        <f>ROUND(INDIRECT(ADDRESS(ROW()+(0),COLUMN()+(-3),1))*INDIRECT(ADDRESS(ROW()+(0),COLUMN()+(-1),1)),2)</f>
        <v>0,03</v>
      </c>
    </row>
    <row r="9" spans="1:6" ht="12.75">
      <c r="A9" s="9" t="s">
        <v>22</v>
      </c>
      <c r="B9" s="9" t="s">
        <v>23</v>
      </c>
      <c r="C9" s="17">
        <v>1.1</v>
      </c>
      <c r="D9" s="19" t="s">
        <v>1</v>
      </c>
      <c r="E9" s="17">
        <v>3.62</v>
      </c>
      <c r="F9" s="17" t="str">
        <f>ROUND(INDIRECT(ADDRESS(ROW()+(0),COLUMN()+(-3),1))*INDIRECT(ADDRESS(ROW()+(0),COLUMN()+(-1),1)),2)</f>
        <v>3,98</v>
      </c>
    </row>
    <row r="10" spans="1:6" ht="12.75">
      <c r="A10" s="9" t="s">
        <v>24</v>
      </c>
      <c r="B10" s="9" t="s">
        <v>25</v>
      </c>
      <c r="C10" s="17">
        <v>0.08</v>
      </c>
      <c r="D10" s="19" t="s">
        <v>26</v>
      </c>
      <c r="E10" s="17">
        <v>159.14</v>
      </c>
      <c r="F10" s="17" t="str">
        <f>ROUND(INDIRECT(ADDRESS(ROW()+(0),COLUMN()+(-3),1))*INDIRECT(ADDRESS(ROW()+(0),COLUMN()+(-1),1)),2)</f>
        <v>12,73</v>
      </c>
    </row>
    <row r="11" spans="1:6" ht="12.75">
      <c r="A11" s="9" t="s">
        <v>27</v>
      </c>
      <c r="B11" s="9" t="s">
        <v>28</v>
      </c>
      <c r="C11" s="17">
        <v>0.01</v>
      </c>
      <c r="D11" s="19" t="s">
        <v>29</v>
      </c>
      <c r="E11" s="17">
        <v>8.25</v>
      </c>
      <c r="F11" s="17" t="str">
        <f>ROUND(INDIRECT(ADDRESS(ROW()+(0),COLUMN()+(-3),1))*INDIRECT(ADDRESS(ROW()+(0),COLUMN()+(-1),1)),2)</f>
        <v>0,08</v>
      </c>
    </row>
    <row r="12" spans="1:6" ht="12.75">
      <c r="A12" s="9" t="s">
        <v>30</v>
      </c>
      <c r="B12" s="9" t="s">
        <v>31</v>
      </c>
      <c r="C12" s="17">
        <v>0.015</v>
      </c>
      <c r="D12" s="19" t="s">
        <v>29</v>
      </c>
      <c r="E12" s="17">
        <v>3.42</v>
      </c>
      <c r="F12" s="17" t="str">
        <f>ROUND(INDIRECT(ADDRESS(ROW()+(0),COLUMN()+(-3),1))*INDIRECT(ADDRESS(ROW()+(0),COLUMN()+(-1),1)),2)</f>
        <v>0,05</v>
      </c>
    </row>
    <row r="13" spans="1:6" ht="12.75">
      <c r="A13" s="9" t="s">
        <v>32</v>
      </c>
      <c r="B13" s="9" t="s">
        <v>33</v>
      </c>
      <c r="C13" s="17">
        <v>0.215</v>
      </c>
      <c r="D13" s="19" t="s">
        <v>29</v>
      </c>
      <c r="E13" s="17">
        <v>30.72</v>
      </c>
      <c r="F13" s="17" t="str">
        <f>ROUND(INDIRECT(ADDRESS(ROW()+(0),COLUMN()+(-3),1))*INDIRECT(ADDRESS(ROW()+(0),COLUMN()+(-1),1)),2)</f>
        <v>6,60</v>
      </c>
    </row>
    <row r="14" spans="1:6" ht="12.75">
      <c r="A14" s="9" t="s">
        <v>34</v>
      </c>
      <c r="B14" s="9" t="s">
        <v>35</v>
      </c>
      <c r="C14" s="17">
        <v>0.215</v>
      </c>
      <c r="D14" s="19" t="s">
        <v>29</v>
      </c>
      <c r="E14" s="17">
        <v>27.32</v>
      </c>
      <c r="F14" s="17" t="str">
        <f>ROUND(INDIRECT(ADDRESS(ROW()+(0),COLUMN()+(-3),1))*INDIRECT(ADDRESS(ROW()+(0),COLUMN()+(-1),1)),2)</f>
        <v>5,87</v>
      </c>
    </row>
    <row r="15" spans="1:6" ht="12.75">
      <c r="A15" s="9" t="s">
        <v>36</v>
      </c>
      <c r="B15" s="9" t="s">
        <v>37</v>
      </c>
      <c r="C15" s="17">
        <v>0.058</v>
      </c>
      <c r="D15" s="19" t="s">
        <v>29</v>
      </c>
      <c r="E15" s="17">
        <v>30.72</v>
      </c>
      <c r="F15" s="17" t="str">
        <f>ROUND(INDIRECT(ADDRESS(ROW()+(0),COLUMN()+(-3),1))*INDIRECT(ADDRESS(ROW()+(0),COLUMN()+(-1),1)),2)</f>
        <v>1,78</v>
      </c>
    </row>
    <row r="16" spans="1:6" ht="12.75">
      <c r="A16" s="9" t="s">
        <v>38</v>
      </c>
      <c r="B16" s="9" t="s">
        <v>39</v>
      </c>
      <c r="C16" s="17">
        <v>0.058</v>
      </c>
      <c r="D16" s="19" t="s">
        <v>29</v>
      </c>
      <c r="E16" s="17">
        <v>27.32</v>
      </c>
      <c r="F16" s="17" t="str">
        <f>ROUND(INDIRECT(ADDRESS(ROW()+(0),COLUMN()+(-3),1))*INDIRECT(ADDRESS(ROW()+(0),COLUMN()+(-1),1)),2)</f>
        <v>&lt;p align="right" style="margin-top:0px; marg)80,12</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