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<sst xmlns="http://schemas.openxmlformats.org/spreadsheetml/2006/main" count="39" uniqueCount="39">
  <si>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</si>
  <si>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FIQ010</t>
  </si>
  <si>
    <t xml:space="preserve">m²</t>
  </si>
  <si>
    <t xml:space="preserve">Isolation thermique par l'intérieur dans des combles aménagés à charpente en bois.</t>
  </si>
  <si>
    <r>
      <rPr>
        <sz val="8.25"/>
        <color rgb="FF000000"/>
        <rFont val="Arial"/>
        <family val="2"/>
      </rPr>
      <t xml:space="preserve">Isolation thermique par l'intérieur dans des combles aménagés à charpente en bois, constituée de: ISOLANT ENTRE CHEVRONS: panneau en laine de verre, Isoconfort 35 "ISOVER", de 60 mm d'épaisseur, selon NF EN 13162, résistance thermique 1,71 m²K/W, conductivité thermique 0,035 W/(mK), placé entre les fermes traditionnelles; ISOLANT SOUS CHEVRONS: panneau en laine de verre, Isoconfort 35 "ISOVER", de 200 mm d'épaisseur, selon NF EN 13162, résistance thermique 5,71 m²K/W, conductivité thermique 0,035 W/(mK), fixé avec des suspentes Intégra 2 "ISOVER"; ÉTANCHÉITÉ À L'AIR: film de polyamide avec un voile non tissé à son verso, Vario Duplex "ISOVER", de 220 µm d'épaisseur, fixé avec les clés des suspentes Intégra 2 "ISOVER", scellement avec bande autoadhésive Adhésif Vario KB1 "ISOVER" et adhésif pour joints Vario DS, "ISOVER", prête à recevoir le doublage intérieur compatible.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</si>
  <si>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</si>
  <si>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</si>
  <si>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</si>
  <si>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</si>
  <si>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</si>
  <si>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</si>
  <si>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mt16lvi150a</t>
  </si>
  <si>
    <t xml:space="preserve">Suspente Intégra 2 "ISOVER", pour la fixation mécanique des panneaux isolants à la structure en bois.</t>
  </si>
  <si>
    <t xml:space="preserve">U</t>
  </si>
  <si>
    <t xml:space="preserve">mt16lvi010clb</t>
  </si>
  <si>
    <t xml:space="preserve">Panneau en laine de verre, Isoconfort 35 "ISOVER", de 60 mm d'épaisseur, selon NF EN 13162, résistance thermique 1,71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</si>
  <si>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</si>
  <si>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mt16lvi010clm</t>
  </si>
  <si>
    <t xml:space="preserve">Panneau en laine de verre, Isoconfort 35 "ISOVER", de 200 mm d'épaisseur, selon NF EN 13162, résistance thermique 5,71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</si>
  <si>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</si>
  <si>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mt15iso010a</t>
  </si>
  <si>
    <t xml:space="preserve">Frein-vapeur hygrovariable étanche à l'air, Vario Duplex "ISOVER", constitué d'un film de polyamide avec un voile non tissé à son verso, de 220 µm d'épaisseur, de 0,3 à 5 m d'épaisseur de la couche d'air équivalente à la diffusion de la vapeur d'eau, selon NF EN 1931, Euroclasse D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</si>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</sst>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1.73</v>
      </c>
      <c r="H9" s="13">
        <f ca="1">ROUND(INDIRECT(ADDRESS(ROW()+(0), COLUMN()+(-3), 1))*INDIRECT(ADDRESS(ROW()+(0), COLUMN()+(-1), 1)), 2)</f>
        <v>5.19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3.57</v>
      </c>
      <c r="H10" s="17">
        <f ca="1">ROUND(INDIRECT(ADDRESS(ROW()+(0), COLUMN()+(-3), 1))*INDIRECT(ADDRESS(ROW()+(0), COLUMN()+(-1), 1)), 2)</f>
        <v>3.75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10.91</v>
      </c>
      <c r="H11" s="17">
        <f ca="1">ROUND(INDIRECT(ADDRESS(ROW()+(0), COLUMN()+(-3), 1))*INDIRECT(ADDRESS(ROW()+(0), COLUMN()+(-1), 1)), 2)</f>
        <v>11.46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3.54</v>
      </c>
      <c r="H12" s="17">
        <f ca="1">ROUND(INDIRECT(ADDRESS(ROW()+(0), COLUMN()+(-3), 1))*INDIRECT(ADDRESS(ROW()+(0), COLUMN()+(-1), 1)), 2)</f>
        <v>3.89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0.65</v>
      </c>
      <c r="F13" s="16" t="s">
        <v>25</v>
      </c>
      <c r="G13" s="17">
        <v>0.57</v>
      </c>
      <c r="H13" s="17">
        <f ca="1">ROUND(INDIRECT(ADDRESS(ROW()+(0), COLUMN()+(-3), 1))*INDIRECT(ADDRESS(ROW()+(0), COLUMN()+(-1), 1)), 2)</f>
        <v>0.37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35.6</v>
      </c>
      <c r="H14" s="17">
        <f ca="1">ROUND(INDIRECT(ADDRESS(ROW()+(0), COLUMN()+(-3), 1))*INDIRECT(ADDRESS(ROW()+(0), COLUMN()+(-1), 1)), 2)</f>
        <v>2.49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0.526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15.89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0.526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13.69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56.73</v>
      </c>
      <c r="H17" s="24">
        <f ca="1">ROUND(INDIRECT(ADDRESS(ROW()+(0), COLUMN()+(-3), 1))*INDIRECT(ADDRESS(ROW()+(0), COLUMN()+(-1), 1))/100, 2)</f>
        <v>1.13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57.86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