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<sst xmlns="http://schemas.openxmlformats.org/spreadsheetml/2006/main" count="33" uniqueCount="33">
  <si>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</si>
  <si>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TVP120</t>
  </si>
  <si>
    <t xml:space="preserve">U</t>
  </si>
  <si>
    <t xml:space="preserve">Équipement air-eau, pompe à chaleur aérothermique, pour chauffage.</t>
  </si>
  <si>
    <r>
      <rPr>
        <sz val="8.25"/>
        <color rgb="FF000000"/>
        <rFont val="Arial"/>
        <family val="2"/>
      </rPr>
      <t xml:space="preserve">Équipement air-eau pompe à chaleur aérothermique, pour chauffage, série Altherma 3 H HT W (installation murale), modèle RABH167 "DAIKIN", constitué d'unité extérieure, air-eau, pompe à chaleur, modèle EPRA16DV37, pour gaz R-32, avec compresseur scroll, alimentation monophasée (230V/50Hz), puissance calorifique 7,92 kW, et consommation électrique 2,32 kW, avec température de bulbe sec de l'air extérieur 7°C et température de sortie de l'eau 45°C, puissance calorifique 9 kW, COP 5 et consommation électrique 1,8 kW, avec température de bulbe sec de l'air extérieur 7°C et température de sortie de l'eau 35°C, et, avec température de bulbe sec de l'air extérieur 35°C et température de sortie de l'eau 7°C, et, avec température de bulbe sec de l'air extérieur 35°C et température de sortie de l'eau 18°C, puissance sonore 56 dBA, dimensions 1003x1270x533 mm, poids 151 kg, intervalle de fonctionnement de température de l'air extérieur en chauffage de -28 à 35°C, intervalle de fonctionnement de température de l'air extérieur en production d'E.C.S. de -28 à 35°C, intervalle de température de sortie d'eau pour chauffage depuis 15 jusqu'à 70°C, intervalle de température de sortie d'E.C.S. depuis 25 jusqu'à 60°C, classe d'efficacité énergétique A+++; unité intérieure, modèle ETBH16E6V7, dimensions 840x440x390 mm, pression sonore 30 dBA, poids 38 kg, résistance électrique d'appui de 6 kW, à deux allures, alimentation monophasée (230V/50Hz). Régulation: chronothermostat multifonction, modèle Madoka BRC1HHDW. Totalement montée, connectée et mise en marche par l'entreprise installatrice pour le contrôle de son bon fonctionnement. Le prix ne comprend pas les éléments antivibratoires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</si>
  <si>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</si>
  <si>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</si>
  <si>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</si>
  <si>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</si>
  <si>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</si>
  <si>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</si>
  <si>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mt42dai343h</t>
  </si>
  <si>
    <t xml:space="preserve">Unité extérieure, air-eau, pompe à chaleur, modèle EPRA16DV37 "DAIKIN", pour gaz R-32, avec compresseur scroll, alimentation monophasée (230V/50Hz), puissance calorifique 7,92 kW, et consommation électrique 2,32 kW, avec température de bulbe sec de l'air extérieur 7°C et température de sortie de l'eau 45°C, puissance calorifique 9 kW, COP 5 et consommation électrique 1,8 kW, avec température de bulbe sec de l'air extérieur 7°C et température de sortie de l'eau 35°C, et, avec température de bulbe sec de l'air extérieur 35°C et température de sortie de l'eau 7°C, et, avec température de bulbe sec de l'air extérieur 35°C et température de sortie de l'eau 18°C, puissance sonore 56 dBA, dimensions 1003x1270x533 mm, poids 151 kg, intervalle de fonctionnement de température de l'air extérieur en chauffage de -28 à 35°C, intervalle de fonctionnement de température de l'air extérieur en production d'E.C.S. de -28 à 35°C, intervalle de température de sortie d'eau pour chauffage depuis 15 jusqu'à 70°C, intervalle de température de sortie d'E.C.S. depuis 25 jusqu'à 60°C, classe d'efficacité énergétique A+++.</t>
  </si>
  <si>
    <t xml:space="preserve">U</t>
  </si>
  <si>
    <t xml:space="preserve">mt42dai396a</t>
  </si>
  <si>
    <t xml:space="preserve">Unité intérieure, modèle ETBH16E6V7 "DAIKIN", dimensions 840x440x390 mm, pression sonore 30 dBA, poids 38 kg, résistance électrique d'appui de 6 kW, à deux allures, alimentation monophasée (230V/50Hz).</t>
  </si>
  <si>
    <t xml:space="preserve">U</t>
  </si>
  <si>
    <t xml:space="preserve">mt42dai513a</t>
  </si>
  <si>
    <t xml:space="preserve">Chronothermostat multifonction, modèle Madoka BRC1HHDW "DAIKIN", couleur blanche, avec programmation hebdomadaire, gestion du chauffage, du refroidissement et de la production d'E.C.S., ajustement de la température de consigne, lecture de la température de l'accumulateur d'E.C.S. et fonctions avancées à l'aide de l'App pour smartphone avec connectivité Bluetooth Low Energy (BLE).</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</si>
  <si>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</si>
  <si>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</si>
  <si>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</si>
  <si>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</si>
  <si>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</si>
  <si>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</si>
  <si>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</si>
  <si>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</si>
  <si>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</si>
  <si>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</si>
  <si>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</si>
  <si>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</si>
  <si>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7.898,18€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</si>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</sst>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9.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9.50" thickBot="1" customHeight="1">
      <c r="A9" s="7" t="s">
        <v>11</v>
      </c>
      <c r="B9" s="7"/>
      <c r="C9" s="7" t="s">
        <v>12</v>
      </c>
      <c r="D9" s="7"/>
      <c r="E9" s="9">
        <v>1</v>
      </c>
      <c r="F9" s="11" t="s">
        <v>13</v>
      </c>
      <c r="G9" s="13">
        <v>7407</v>
      </c>
      <c r="H9" s="13">
        <f ca="1">ROUND(INDIRECT(ADDRESS(ROW()+(0), COLUMN()+(-3), 1))*INDIRECT(ADDRESS(ROW()+(0), COLUMN()+(-1), 1)), 2)</f>
        <v>7407</v>
      </c>
    </row>
    <row r="10" spans="1:8" ht="34.50" thickBot="1" customHeight="1">
      <c r="A10" s="14" t="s">
        <v>14</v>
      </c>
      <c r="B10" s="14"/>
      <c r="C10" s="14" t="s">
        <v>15</v>
      </c>
      <c r="D10" s="14"/>
      <c r="E10" s="15">
        <v>1</v>
      </c>
      <c r="F10" s="16" t="s">
        <v>16</v>
      </c>
      <c r="G10" s="17">
        <v>4311</v>
      </c>
      <c r="H10" s="17">
        <f ca="1">ROUND(INDIRECT(ADDRESS(ROW()+(0), COLUMN()+(-3), 1))*INDIRECT(ADDRESS(ROW()+(0), COLUMN()+(-1), 1)), 2)</f>
        <v>4311</v>
      </c>
    </row>
    <row r="11" spans="1:8" ht="55.50" thickBot="1" customHeight="1">
      <c r="A11" s="14" t="s">
        <v>17</v>
      </c>
      <c r="B11" s="14"/>
      <c r="C11" s="14" t="s">
        <v>18</v>
      </c>
      <c r="D11" s="14"/>
      <c r="E11" s="15">
        <v>1</v>
      </c>
      <c r="F11" s="16" t="s">
        <v>19</v>
      </c>
      <c r="G11" s="17">
        <v>209</v>
      </c>
      <c r="H11" s="17">
        <f ca="1">ROUND(INDIRECT(ADDRESS(ROW()+(0), COLUMN()+(-3), 1))*INDIRECT(ADDRESS(ROW()+(0), COLUMN()+(-1), 1)), 2)</f>
        <v>209</v>
      </c>
    </row>
    <row r="12" spans="1:8" ht="13.50" thickBot="1" customHeight="1">
      <c r="A12" s="14" t="s">
        <v>20</v>
      </c>
      <c r="B12" s="14"/>
      <c r="C12" s="14" t="s">
        <v>21</v>
      </c>
      <c r="D12" s="14"/>
      <c r="E12" s="15">
        <v>2</v>
      </c>
      <c r="F12" s="16" t="s">
        <v>22</v>
      </c>
      <c r="G12" s="17">
        <v>7.3</v>
      </c>
      <c r="H12" s="17">
        <f ca="1">ROUND(INDIRECT(ADDRESS(ROW()+(0), COLUMN()+(-3), 1))*INDIRECT(ADDRESS(ROW()+(0), COLUMN()+(-1), 1)), 2)</f>
        <v>14.6</v>
      </c>
    </row>
    <row r="13" spans="1:8" ht="13.50" thickBot="1" customHeight="1">
      <c r="A13" s="14" t="s">
        <v>23</v>
      </c>
      <c r="B13" s="14"/>
      <c r="C13" s="14" t="s">
        <v>24</v>
      </c>
      <c r="D13" s="14"/>
      <c r="E13" s="15">
        <v>2.8</v>
      </c>
      <c r="F13" s="16" t="s">
        <v>25</v>
      </c>
      <c r="G13" s="17">
        <v>30.2</v>
      </c>
      <c r="H13" s="17">
        <f ca="1">ROUND(INDIRECT(ADDRESS(ROW()+(0), COLUMN()+(-3), 1))*INDIRECT(ADDRESS(ROW()+(0), COLUMN()+(-1), 1)), 2)</f>
        <v>84.56</v>
      </c>
    </row>
    <row r="14" spans="1:8" ht="13.50" thickBot="1" customHeight="1">
      <c r="A14" s="14" t="s">
        <v>26</v>
      </c>
      <c r="B14" s="14"/>
      <c r="C14" s="18" t="s">
        <v>27</v>
      </c>
      <c r="D14" s="18"/>
      <c r="E14" s="19">
        <v>2.8</v>
      </c>
      <c r="F14" s="20" t="s">
        <v>28</v>
      </c>
      <c r="G14" s="21">
        <v>25.99</v>
      </c>
      <c r="H14" s="21">
        <f ca="1">ROUND(INDIRECT(ADDRESS(ROW()+(0), COLUMN()+(-3), 1))*INDIRECT(ADDRESS(ROW()+(0), COLUMN()+(-1), 1)), 2)</f>
        <v>72.77</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12098.9</v>
      </c>
      <c r="H15" s="24">
        <f ca="1">ROUND(INDIRECT(ADDRESS(ROW()+(0), COLUMN()+(-3), 1))*INDIRECT(ADDRESS(ROW()+(0), COLUMN()+(-1), 1))/100, 2)</f>
        <v>241.98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12340.9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