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<sst xmlns="http://schemas.openxmlformats.org/spreadsheetml/2006/main" count="30" uniqueCount="30">
  <si>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</si>
  <si>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TVK200</t>
  </si>
  <si>
    <t xml:space="preserve">U</t>
  </si>
  <si>
    <t xml:space="preserve">Unité extérieure d'air conditionné à condensation par eau, pompe à chaleur, pour système VRV-IV W+, pour gaz R-410A.</t>
  </si>
  <si>
    <r>
      <rPr>
        <sz val="8.25"/>
        <color rgb="FF000000"/>
        <rFont val="Arial"/>
        <family val="2"/>
      </rPr>
      <t xml:space="preserve">Unité extérieure à condensation par eau pour système VRV-IV W+ (Volume de Réfrigérant Variable, condensé par eau), modèle RWEYQ12T9 "DAIKIN", pompe à chaleur, montage en intérieur, pour gaz R-410A, avec température de réfrigérant variable pour l'amélioration de l'efficacité saisonnière, alimentation triphasée (400V/50Hz), puissance frigorifique nominale 33,5 kW (température de bulbe sec de l'air intérieur 27°C, température de bulbe sec de l'air extérieur 35°C, température d'entrée de l'eau 30°C), SEER 9,2, intervalle de fonctionnement de température de bulbe sec de l'air extérieur en refroidissement de 10 à 45°C, puissance calorifique nominale 37,5 kW (température de bulbe sec de l'air intérieur 20°C, température de bulbe sec de l'air extérieur 7°C, température d'entrée de l'eau 20°C), SCOP 11,1, intervalle de fonctionnement de température de bulbe sec de l'air extérieur en chauffage de 10 à 45°C, connectibilité d'au maximum 16 unités intérieures avec un pourcentage de capacité minimum de 50% et maximum de 130%, contrôle par microprocesseur, compresseur scroll hermétiquement scellé, avec contrôle Inverter, dimensions 980x767x560 mm, poids 185 kg, pression sonore 56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</si>
  <si>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</si>
  <si>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</si>
  <si>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</si>
  <si>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</si>
  <si>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</si>
  <si>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</si>
  <si>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mt42dai060c</t>
  </si>
  <si>
    <t xml:space="preserve">Unité extérieure à condensation par eau pour système VRV-IV W+ (Volume de Réfrigérant Variable, condensé par eau), modèle RWEYQ12T9 "DAIKIN", pompe à chaleur, montage en intérieur, pour gaz R-410A, avec température de réfrigérant variable pour l'amélioration de l'efficacité saisonnière, alimentation triphasée (400V/50Hz), puissance frigorifique nominale 33,5 kW (température de bulbe sec de l'air intérieur 27°C, température de bulbe sec de l'air extérieur 35°C, température d'entrée de l'eau 30°C), SEER 9,2, intervalle de fonctionnement de température de bulbe sec de l'air extérieur en refroidissement de 10 à 45°C, puissance calorifique nominale 37,5 kW (température de bulbe sec de l'air intérieur 20°C, température de bulbe sec de l'air extérieur 7°C, température d'entrée de l'eau 20°C), SCOP 11,1, intervalle de fonctionnement de température de bulbe sec de l'air extérieur en chauffage de 10 à 45°C, connectibilité d'au maximum 16 unités intérieures avec un pourcentage de capacité minimum de 50% et maximum de 130%, contrôle par microprocesseur, compresseur scroll hermétiquement scellé, avec contrôle Inverter, dimensions 980x767x560 mm, poids 185 kg, pression sonore 56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</si>
  <si>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</si>
  <si>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</si>
  <si>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</si>
  <si>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</si>
  <si>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mt42dai612</t>
  </si>
  <si>
    <t xml:space="preserve">Filtre pour la tuyauterie d'entrée d'eau de l'unité extérieure de condensation par eau, modèle BWU26A20 "DAIKIN".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</si>
  <si>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</si>
  <si>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</si>
  <si>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</si>
  <si>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</si>
  <si>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</si>
  <si>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</si>
  <si>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</si>
  <si>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</si>
  <si>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</si>
  <si>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7.987,39€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</si>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</sst>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55.00" thickBot="1" customHeight="1">
      <c r="A9" s="7" t="s">
        <v>11</v>
      </c>
      <c r="B9" s="7"/>
      <c r="C9" s="7" t="s">
        <v>12</v>
      </c>
      <c r="D9" s="9">
        <v>1</v>
      </c>
      <c r="E9" s="11" t="s">
        <v>13</v>
      </c>
      <c r="F9" s="13">
        <v>21628</v>
      </c>
      <c r="G9" s="13">
        <f ca="1">ROUND(INDIRECT(ADDRESS(ROW()+(0), COLUMN()+(-3), 1))*INDIRECT(ADDRESS(ROW()+(0), COLUMN()+(-1), 1)), 2)</f>
        <v>21628</v>
      </c>
    </row>
    <row r="10" spans="1:7" ht="24.00" thickBot="1" customHeight="1">
      <c r="A10" s="14" t="s">
        <v>14</v>
      </c>
      <c r="B10" s="14"/>
      <c r="C10" s="14" t="s">
        <v>15</v>
      </c>
      <c r="D10" s="15">
        <v>1</v>
      </c>
      <c r="E10" s="16" t="s">
        <v>16</v>
      </c>
      <c r="F10" s="17">
        <v>8</v>
      </c>
      <c r="G10" s="17">
        <f ca="1">ROUND(INDIRECT(ADDRESS(ROW()+(0), COLUMN()+(-3), 1))*INDIRECT(ADDRESS(ROW()+(0), COLUMN()+(-1), 1)), 2)</f>
        <v>8</v>
      </c>
    </row>
    <row r="11" spans="1:7" ht="24.00" thickBot="1" customHeight="1">
      <c r="A11" s="14" t="s">
        <v>17</v>
      </c>
      <c r="B11" s="14"/>
      <c r="C11" s="14" t="s">
        <v>18</v>
      </c>
      <c r="D11" s="15">
        <v>1</v>
      </c>
      <c r="E11" s="16" t="s">
        <v>19</v>
      </c>
      <c r="F11" s="17">
        <v>375</v>
      </c>
      <c r="G11" s="17">
        <f ca="1">ROUND(INDIRECT(ADDRESS(ROW()+(0), COLUMN()+(-3), 1))*INDIRECT(ADDRESS(ROW()+(0), COLUMN()+(-1), 1)), 2)</f>
        <v>375</v>
      </c>
    </row>
    <row r="12" spans="1:7" ht="13.50" thickBot="1" customHeight="1">
      <c r="A12" s="14" t="s">
        <v>20</v>
      </c>
      <c r="B12" s="14"/>
      <c r="C12" s="14" t="s">
        <v>21</v>
      </c>
      <c r="D12" s="15">
        <v>6.454</v>
      </c>
      <c r="E12" s="16" t="s">
        <v>22</v>
      </c>
      <c r="F12" s="17">
        <v>30.2</v>
      </c>
      <c r="G12" s="17">
        <f ca="1">ROUND(INDIRECT(ADDRESS(ROW()+(0), COLUMN()+(-3), 1))*INDIRECT(ADDRESS(ROW()+(0), COLUMN()+(-1), 1)), 2)</f>
        <v>194.91</v>
      </c>
    </row>
    <row r="13" spans="1:7" ht="13.50" thickBot="1" customHeight="1">
      <c r="A13" s="14" t="s">
        <v>23</v>
      </c>
      <c r="B13" s="14"/>
      <c r="C13" s="18" t="s">
        <v>24</v>
      </c>
      <c r="D13" s="19">
        <v>6.454</v>
      </c>
      <c r="E13" s="20" t="s">
        <v>25</v>
      </c>
      <c r="F13" s="21">
        <v>25.99</v>
      </c>
      <c r="G13" s="21">
        <f ca="1">ROUND(INDIRECT(ADDRESS(ROW()+(0), COLUMN()+(-3), 1))*INDIRECT(ADDRESS(ROW()+(0), COLUMN()+(-1), 1)), 2)</f>
        <v>167.74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22373.7</v>
      </c>
      <c r="G14" s="24">
        <f ca="1">ROUND(INDIRECT(ADDRESS(ROW()+(0), COLUMN()+(-3), 1))*INDIRECT(ADDRESS(ROW()+(0), COLUMN()+(-1), 1))/100, 2)</f>
        <v>447.47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22821.1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