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<sst xmlns="http://schemas.openxmlformats.org/spreadsheetml/2006/main" count="33" uniqueCount="33">
  <si>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</si>
  <si>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TVK100</t>
  </si>
  <si>
    <t xml:space="preserve">U</t>
  </si>
  <si>
    <t xml:space="preserve">Unité intérieure d'air conditionné, de sol,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</si>
  <si>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sol, avec carrosserie, modèle FXLQ63P "DAIKIN", pour gaz R-410A, alimentation monophasée (230V/50Hz), puissance frigorifique nominale 7,1 kW (température de bulbe sec de l'air intérieur 27°C, température de bulbe humide de l'air intérieur 19°C, température de bulbe sec de l'air extérieur 35°C), puissance calorifique nominale 8 kW (température de bulbe sec de l'air intérieur 20°C, température de bulbe sec de l'air extérieur 7°C), consommation électrique nominale en refroidissement 110 W, consommation électrique nominale en chauffage 110 W, pression sonore à faible vitesse 35 dBA, débit d'air à vitesse élevée 16 m³/min, de 600x1140x232 mm, poids 38 kg, détendeur électronique, pompe de drainage, bloc de terminaux F1-F2 pour câble de 2 rangées de transmission et contrôle (bus D-III Net) à unité extérieur, contrôle par microprocesseur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</si>
  <si>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</si>
  <si>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</si>
  <si>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</si>
  <si>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</si>
  <si>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</si>
  <si>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</si>
  <si>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mt42dai110f</t>
  </si>
  <si>
    <t xml:space="preserve">Unité intérieure d'air conditionné, pour système VRV-IV (Volume de Réfrigérant Variable), de sol, avec carrosserie, modèle FXLQ63P "DAIKIN", pour gaz R-410A, alimentation monophasée (230V/50Hz), puissance frigorifique nominale 7,1 kW (température de bulbe sec de l'air intérieur 27°C, température de bulbe humide de l'air intérieur 19°C, température de bulbe sec de l'air extérieur 35°C), puissance calorifique nominale 8 kW (température de bulbe sec de l'air intérieur 20°C, température de bulbe sec de l'air extérieur 7°C), consommation électrique nominale en refroidissement 110 W, consommation électrique nominale en chauffage 110 W, pression sonore à faible vitesse 35 dBA, débit d'air à vitesse élevée 16 m³/min, de 600x1140x232 mm, poids 38 kg, détendeur électronique, pompe de drainage, bloc de terminaux F1-F2 pour câble de 2 rangées de transmission et contrôle (bus D-III Net) à unité extérieur, contrôle par microprocesseur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</si>
  <si>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</si>
  <si>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</si>
  <si>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</si>
  <si>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</si>
  <si>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</si>
  <si>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</si>
  <si>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</si>
  <si>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</si>
  <si>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</si>
  <si>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</si>
  <si>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</si>
  <si>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</si>
  <si>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</si>
  <si>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</si>
  <si>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</si>
  <si>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</si>
  <si>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</si>
  <si>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</si>
  <si>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742,36€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</si>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</sst>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2328</v>
      </c>
      <c r="G9" s="13">
        <f ca="1">ROUND(INDIRECT(ADDRESS(ROW()+(0), COLUMN()+(-3), 1))*INDIRECT(ADDRESS(ROW()+(0), COLUMN()+(-1), 1)), 2)</f>
        <v>2328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209</v>
      </c>
      <c r="G10" s="17">
        <f ca="1">ROUND(INDIRECT(ADDRESS(ROW()+(0), COLUMN()+(-3), 1))*INDIRECT(ADDRESS(ROW()+(0), COLUMN()+(-1), 1)), 2)</f>
        <v>209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0.8</v>
      </c>
      <c r="G12" s="17">
        <f ca="1">ROUND(INDIRECT(ADDRESS(ROW()+(0), COLUMN()+(-3), 1))*INDIRECT(ADDRESS(ROW()+(0), COLUMN()+(-1), 1)), 2)</f>
        <v>2.4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2599.28</v>
      </c>
      <c r="G15" s="24">
        <f ca="1">ROUND(INDIRECT(ADDRESS(ROW()+(0), COLUMN()+(-3), 1))*INDIRECT(ADDRESS(ROW()+(0), COLUMN()+(-1), 1))/100, 2)</f>
        <v>51.99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2651.27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