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<sst xmlns="http://schemas.openxmlformats.org/spreadsheetml/2006/main" count="42" uniqueCount="42">
  <si>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</si>
  <si>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TVK030</t>
  </si>
  <si>
    <t xml:space="preserve">U</t>
  </si>
  <si>
    <t xml:space="preserve">Unité intérieure d'air conditionné, à cassette, pour système VRV 5, pour gaz R-32.</t>
  </si>
  <si>
    <r>
      <rPr>
        <sz val="8.25"/>
        <color rgb="FF000000"/>
        <rFont val="Arial"/>
        <family val="2"/>
      </rPr>
      <t xml:space="preserve">Unité intérieure d'air conditionné, pour système VRV 5 (Volume de Réfrigérant Variable), à cassette, Round Flow (à flux circulaire), modèle FXFA63A "DAIKIN", pour gaz R-32, alimentation monophasée (230V/50Hz), puissance frigorifique nominale 7,1 kW (température de bulbe sec de l'air intérieur 27°C, température de bulbe humide de l'air intérieur 19°C, température de bulbe sec de l'air extérieur 35°C), puissance calorifique nominale 8 kW (température de bulbe sec de l'air intérieur 20°C, température de bulbe sec de l'air extérieur 7°C), consommation électrique nominale en refroidissement 60 W, consommation électrique nominale en chauffage 60 W, pression sonore à faible vitesse 33 dBA, débit d'air à vitesse élevée 16,5 m³/min, de 204x840x840 mm (à profil bas), poids 21 kg, détendeur électronique, pompe de drainage, bloc de terminaux F1-F2 pour câble de 2 rangées de transmission et contrôle (bus D-III Net) à unité extérieur, contrôle par microprocesseur, orientation verticale automatique (distribution radiale uniforme de l'air sur 360°), signal de nettoyage de filtre et filtre d'air de succion; panneau décoratif de couleur blanche pour unité d'air conditionné à cassette à flux circulaire, modèle BYCQ140E. Régulation: contrôle à distance multifonction, modèle Madoka BRC1H52W. Accessoires: panneau décoratif de couleur blanche pour unité d'air conditionné à cassette à flux circulaire, modèle BYCQ140E; détecteur de présence et sonde de température ambiante, modèle BRYQ140B.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</si>
  <si>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</si>
  <si>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</si>
  <si>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</si>
  <si>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</si>
  <si>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</si>
  <si>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</si>
  <si>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mt42dai169f</t>
  </si>
  <si>
    <t xml:space="preserve">Unité intérieure d'air conditionné, pour système VRV 5 (Volume de Réfrigérant Variable), à cassette, Round Flow (à flux circulaire), modèle FXFA63A "DAIKIN", pour gaz R-32, alimentation monophasée (230V/50Hz), puissance frigorifique nominale 7,1 kW (température de bulbe sec de l'air intérieur 27°C, température de bulbe humide de l'air intérieur 19°C, température de bulbe sec de l'air extérieur 35°C), puissance calorifique nominale 8 kW (température de bulbe sec de l'air intérieur 20°C, température de bulbe sec de l'air extérieur 7°C), consommation électrique nominale en refroidissement 60 W, consommation électrique nominale en chauffage 60 W, pression sonore à faible vitesse 33 dBA, débit d'air à vitesse élevée 16,5 m³/min, de 204x840x840 mm (à profil bas), poids 21 kg, détendeur électronique, pompe de drainage, bloc de terminaux F1-F2 pour câble de 2 rangées de transmission et contrôle (bus D-III Net) à unité extérieur, contrôle par microprocesseur, orientation verticale automatique (distribution radiale uniforme de l'air sur 360°), signal de nettoyage de filtre et filtre d'air de succion.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</si>
  <si>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</si>
  <si>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</si>
  <si>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</si>
  <si>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</si>
  <si>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mt42dai171a</t>
  </si>
  <si>
    <t xml:space="preserve">Panneau décoratif de couleur blanche pour unité d'air conditionné à cassette à flux circulaire, modèle BYCQ140E "DAIKIN", 50x950x950 mm.</t>
  </si>
  <si>
    <t xml:space="preserve">U</t>
  </si>
  <si>
    <t xml:space="preserve">mt42dai555a</t>
  </si>
  <si>
    <t xml:space="preserve">Détecteur de présence et sonde de température ambiante, modèle BRYQ140B "DAIKIN", pour unité intérieure d'air conditionné à cassette.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</si>
  <si>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</si>
  <si>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</si>
  <si>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</si>
  <si>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</si>
  <si>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</si>
  <si>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</si>
  <si>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</si>
  <si>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</si>
  <si>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</si>
  <si>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</si>
  <si>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</si>
  <si>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</si>
  <si>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</si>
  <si>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</si>
  <si>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</si>
  <si>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</si>
  <si>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</si>
  <si>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</si>
  <si>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883,73€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</si>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</sst>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2156</v>
      </c>
      <c r="G9" s="13">
        <f ca="1">ROUND(INDIRECT(ADDRESS(ROW()+(0), COLUMN()+(-3), 1))*INDIRECT(ADDRESS(ROW()+(0), COLUMN()+(-1), 1)), 2)</f>
        <v>2156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</v>
      </c>
      <c r="G10" s="17">
        <f ca="1">ROUND(INDIRECT(ADDRESS(ROW()+(0), COLUMN()+(-3), 1))*INDIRECT(ADDRESS(ROW()+(0), COLUMN()+(-1), 1)), 2)</f>
        <v>22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501</v>
      </c>
      <c r="G11" s="17">
        <f ca="1">ROUND(INDIRECT(ADDRESS(ROW()+(0), COLUMN()+(-3), 1))*INDIRECT(ADDRESS(ROW()+(0), COLUMN()+(-1), 1)), 2)</f>
        <v>501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144</v>
      </c>
      <c r="G12" s="17">
        <f ca="1">ROUND(INDIRECT(ADDRESS(ROW()+(0), COLUMN()+(-3), 1))*INDIRECT(ADDRESS(ROW()+(0), COLUMN()+(-1), 1)), 2)</f>
        <v>144</v>
      </c>
    </row>
    <row r="13" spans="1:7" ht="55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209</v>
      </c>
      <c r="G13" s="17">
        <f ca="1">ROUND(INDIRECT(ADDRESS(ROW()+(0), COLUMN()+(-3), 1))*INDIRECT(ADDRESS(ROW()+(0), COLUMN()+(-1), 1)), 2)</f>
        <v>209</v>
      </c>
    </row>
    <row r="14" spans="1:7" ht="66.00" thickBot="1" customHeight="1">
      <c r="A14" s="14" t="s">
        <v>26</v>
      </c>
      <c r="B14" s="14"/>
      <c r="C14" s="14" t="s">
        <v>27</v>
      </c>
      <c r="D14" s="15">
        <v>3</v>
      </c>
      <c r="E14" s="16" t="s">
        <v>28</v>
      </c>
      <c r="F14" s="17">
        <v>1.23</v>
      </c>
      <c r="G14" s="17">
        <f ca="1">ROUND(INDIRECT(ADDRESS(ROW()+(0), COLUMN()+(-3), 1))*INDIRECT(ADDRESS(ROW()+(0), COLUMN()+(-1), 1)), 2)</f>
        <v>3.69</v>
      </c>
    </row>
    <row r="15" spans="1:7" ht="13.50" thickBot="1" customHeight="1">
      <c r="A15" s="14" t="s">
        <v>29</v>
      </c>
      <c r="B15" s="14"/>
      <c r="C15" s="14" t="s">
        <v>30</v>
      </c>
      <c r="D15" s="15">
        <v>3</v>
      </c>
      <c r="E15" s="16" t="s">
        <v>31</v>
      </c>
      <c r="F15" s="17">
        <v>0.8</v>
      </c>
      <c r="G15" s="17">
        <f ca="1">ROUND(INDIRECT(ADDRESS(ROW()+(0), COLUMN()+(-3), 1))*INDIRECT(ADDRESS(ROW()+(0), COLUMN()+(-1), 1)), 2)</f>
        <v>2.4</v>
      </c>
    </row>
    <row r="16" spans="1:7" ht="13.50" thickBot="1" customHeight="1">
      <c r="A16" s="14" t="s">
        <v>32</v>
      </c>
      <c r="B16" s="14"/>
      <c r="C16" s="14" t="s">
        <v>33</v>
      </c>
      <c r="D16" s="15">
        <v>1</v>
      </c>
      <c r="E16" s="16" t="s">
        <v>34</v>
      </c>
      <c r="F16" s="17">
        <v>30.2</v>
      </c>
      <c r="G16" s="17">
        <f ca="1">ROUND(INDIRECT(ADDRESS(ROW()+(0), COLUMN()+(-3), 1))*INDIRECT(ADDRESS(ROW()+(0), COLUMN()+(-1), 1)), 2)</f>
        <v>30.2</v>
      </c>
    </row>
    <row r="17" spans="1:7" ht="13.50" thickBot="1" customHeight="1">
      <c r="A17" s="14" t="s">
        <v>35</v>
      </c>
      <c r="B17" s="14"/>
      <c r="C17" s="18" t="s">
        <v>36</v>
      </c>
      <c r="D17" s="19">
        <v>1</v>
      </c>
      <c r="E17" s="20" t="s">
        <v>37</v>
      </c>
      <c r="F17" s="21">
        <v>25.99</v>
      </c>
      <c r="G17" s="21">
        <f ca="1">ROUND(INDIRECT(ADDRESS(ROW()+(0), COLUMN()+(-3), 1))*INDIRECT(ADDRESS(ROW()+(0), COLUMN()+(-1), 1)), 2)</f>
        <v>25.99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3094.28</v>
      </c>
      <c r="G18" s="24">
        <f ca="1">ROUND(INDIRECT(ADDRESS(ROW()+(0), COLUMN()+(-3), 1))*INDIRECT(ADDRESS(ROW()+(0), COLUMN()+(-1), 1))/100, 2)</f>
        <v>61.89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3156.17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