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<sst xmlns="http://schemas.openxmlformats.org/spreadsheetml/2006/main" count="39" uniqueCount="39">
  <si>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</si>
  <si>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TVK020</t>
  </si>
  <si>
    <t xml:space="preserve">U</t>
  </si>
  <si>
    <t xml:space="preserve">Unité intérieure d'air conditionné avec distribution par conduit rectangulaire, pour système VRV 5, pour gaz R-32.</t>
  </si>
  <si>
    <r>
      <rPr>
        <sz val="8.25"/>
        <color rgb="FF000000"/>
        <rFont val="Arial"/>
        <family val="2"/>
      </rPr>
      <t xml:space="preserve">Unité intérieure d'air conditionné, pour système VRV 5 (Volume de Réfrigérant Variable), de plafond sans carrosserie, de faible hauteur d'encastrement, modèle FXDA40A "DAIKIN", pour gaz R-32, alimentation monophasée (230V/50Hz), puissance frigorifique nominale 4,5 kW (température de bulbe sec de l'air intérieur 27°C, température de bulbe humide de l'air intérieur 19°C, température de bulbe sec de l'air extérieur 35°C), puissance calorifique nominale 5 kW (température de bulbe sec de l'air intérieur 20°C, température de bulbe sec de l'air extérieur 7°C), consommation électrique nominale en refroidissement 78 W, consommation électrique nominale en chauffage 75 W, pression sonore à faible vitesse 32 dBA, débit d'air à vitesse élevée 10,5 m³/min, de 200x950x620 mm, poids 26 kg, pression statique disponible de 15 à 44 Pa, détendeur électronique, pompe de drainage, aspiration d'air arrière ou inférieur, bloc de terminaux F1-F2 pour câble de 2 rangées de transmission et contrôle (bus D-III Net) à unité extérieur, contrôle par microprocesseur et filtre d'air de succion. Régulation: contrôle à distance multifonction, modèle Madoka BRC1H52W; adaptateur avec communication via Wi-Fi pour le contrôle de l'unité intérieure depuis un smartphone, une tablette ou un PC, modèle BRP069C51.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</si>
  <si>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</si>
  <si>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</si>
  <si>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</si>
  <si>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</si>
  <si>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</si>
  <si>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</si>
  <si>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mt42dai135f</t>
  </si>
  <si>
    <t xml:space="preserve">Unité intérieure d'air conditionné, pour système VRV 5 (Volume de Réfrigérant Variable), de plafond sans carrosserie, de faible hauteur d'encastrement, modèle FXDA40A "DAIKIN", pour gaz R-32, alimentation monophasée (230V/50Hz), puissance frigorifique nominale 4,5 kW (température de bulbe sec de l'air intérieur 27°C, température de bulbe humide de l'air intérieur 19°C, température de bulbe sec de l'air extérieur 35°C), puissance calorifique nominale 5 kW (température de bulbe sec de l'air intérieur 20°C, température de bulbe sec de l'air extérieur 7°C), consommation électrique nominale en refroidissement 78 W, consommation électrique nominale en chauffage 75 W, pression sonore à faible vitesse 32 dBA, débit d'air à vitesse élevée 10,5 m³/min, de 200x950x620 mm, poids 26 kg, pression statique disponible de 15 à 44 Pa, détendeur électronique, pompe de drainage, aspiration d'air arrière ou inférieur, bloc de terminaux F1-F2 pour câble de 2 rangées de transmission et contrôle (bus D-III Net) à unité extérieur, contrôle par microprocesseur et filtre d'air de succion.</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</si>
  <si>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</si>
  <si>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</si>
  <si>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</si>
  <si>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</si>
  <si>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</si>
  <si>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</si>
  <si>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</si>
  <si>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mt42dai524a</t>
  </si>
  <si>
    <t xml:space="preserve">Adaptateur avec communication via Wi-Fi pour le contrôle de l'unité intérieure depuis un smartphone, une tablette ou un PC, modèle BRP069C51 "DAIKIN", via une application pour IOS (iPhone et iPad) et Android ou avec un navigateur internet.</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</si>
  <si>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</si>
  <si>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</si>
  <si>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</si>
  <si>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</si>
  <si>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</si>
  <si>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</si>
  <si>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</si>
  <si>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</si>
  <si>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</si>
  <si>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</si>
  <si>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</si>
  <si>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</si>
  <si>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</si>
  <si>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</si>
  <si>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</si>
  <si>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700,37€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</si>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</sst>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1922</v>
      </c>
      <c r="G9" s="13">
        <f ca="1">ROUND(INDIRECT(ADDRESS(ROW()+(0), COLUMN()+(-3), 1))*INDIRECT(ADDRESS(ROW()+(0), COLUMN()+(-1), 1)), 2)</f>
        <v>1922</v>
      </c>
    </row>
    <row r="10" spans="1:7" ht="24.00" thickBot="1" customHeight="1">
      <c r="A10" s="14" t="s">
        <v>14</v>
      </c>
      <c r="B10" s="14"/>
      <c r="C10" s="14" t="s">
        <v>15</v>
      </c>
      <c r="D10" s="15">
        <v>1</v>
      </c>
      <c r="E10" s="16" t="s">
        <v>16</v>
      </c>
      <c r="F10" s="17">
        <v>22</v>
      </c>
      <c r="G10" s="17">
        <f ca="1">ROUND(INDIRECT(ADDRESS(ROW()+(0), COLUMN()+(-3), 1))*INDIRECT(ADDRESS(ROW()+(0), COLUMN()+(-1), 1)), 2)</f>
        <v>22</v>
      </c>
    </row>
    <row r="11" spans="1:7" ht="55.50" thickBot="1" customHeight="1">
      <c r="A11" s="14" t="s">
        <v>17</v>
      </c>
      <c r="B11" s="14"/>
      <c r="C11" s="14" t="s">
        <v>18</v>
      </c>
      <c r="D11" s="15">
        <v>1</v>
      </c>
      <c r="E11" s="16" t="s">
        <v>19</v>
      </c>
      <c r="F11" s="17">
        <v>209</v>
      </c>
      <c r="G11" s="17">
        <f ca="1">ROUND(INDIRECT(ADDRESS(ROW()+(0), COLUMN()+(-3), 1))*INDIRECT(ADDRESS(ROW()+(0), COLUMN()+(-1), 1)), 2)</f>
        <v>209</v>
      </c>
    </row>
    <row r="12" spans="1:7" ht="34.50" thickBot="1" customHeight="1">
      <c r="A12" s="14" t="s">
        <v>20</v>
      </c>
      <c r="B12" s="14"/>
      <c r="C12" s="14" t="s">
        <v>21</v>
      </c>
      <c r="D12" s="15">
        <v>1</v>
      </c>
      <c r="E12" s="16" t="s">
        <v>22</v>
      </c>
      <c r="F12" s="17">
        <v>237</v>
      </c>
      <c r="G12" s="17">
        <f ca="1">ROUND(INDIRECT(ADDRESS(ROW()+(0), COLUMN()+(-3), 1))*INDIRECT(ADDRESS(ROW()+(0), COLUMN()+(-1), 1)), 2)</f>
        <v>237</v>
      </c>
    </row>
    <row r="13" spans="1:7" ht="66.00" thickBot="1" customHeight="1">
      <c r="A13" s="14" t="s">
        <v>23</v>
      </c>
      <c r="B13" s="14"/>
      <c r="C13" s="14" t="s">
        <v>24</v>
      </c>
      <c r="D13" s="15">
        <v>3</v>
      </c>
      <c r="E13" s="16" t="s">
        <v>25</v>
      </c>
      <c r="F13" s="17">
        <v>1.23</v>
      </c>
      <c r="G13" s="17">
        <f ca="1">ROUND(INDIRECT(ADDRESS(ROW()+(0), COLUMN()+(-3), 1))*INDIRECT(ADDRESS(ROW()+(0), COLUMN()+(-1), 1)), 2)</f>
        <v>3.69</v>
      </c>
    </row>
    <row r="14" spans="1:7" ht="13.50" thickBot="1" customHeight="1">
      <c r="A14" s="14" t="s">
        <v>26</v>
      </c>
      <c r="B14" s="14"/>
      <c r="C14" s="14" t="s">
        <v>27</v>
      </c>
      <c r="D14" s="15">
        <v>3</v>
      </c>
      <c r="E14" s="16" t="s">
        <v>28</v>
      </c>
      <c r="F14" s="17">
        <v>0.8</v>
      </c>
      <c r="G14" s="17">
        <f ca="1">ROUND(INDIRECT(ADDRESS(ROW()+(0), COLUMN()+(-3), 1))*INDIRECT(ADDRESS(ROW()+(0), COLUMN()+(-1), 1)), 2)</f>
        <v>2.4</v>
      </c>
    </row>
    <row r="15" spans="1:7" ht="13.50" thickBot="1" customHeight="1">
      <c r="A15" s="14" t="s">
        <v>29</v>
      </c>
      <c r="B15" s="14"/>
      <c r="C15" s="14" t="s">
        <v>30</v>
      </c>
      <c r="D15" s="15">
        <v>1</v>
      </c>
      <c r="E15" s="16" t="s">
        <v>31</v>
      </c>
      <c r="F15" s="17">
        <v>30.2</v>
      </c>
      <c r="G15" s="17">
        <f ca="1">ROUND(INDIRECT(ADDRESS(ROW()+(0), COLUMN()+(-3), 1))*INDIRECT(ADDRESS(ROW()+(0), COLUMN()+(-1), 1)), 2)</f>
        <v>30.2</v>
      </c>
    </row>
    <row r="16" spans="1:7" ht="13.50" thickBot="1" customHeight="1">
      <c r="A16" s="14" t="s">
        <v>32</v>
      </c>
      <c r="B16" s="14"/>
      <c r="C16" s="18" t="s">
        <v>33</v>
      </c>
      <c r="D16" s="19">
        <v>1</v>
      </c>
      <c r="E16" s="20" t="s">
        <v>34</v>
      </c>
      <c r="F16" s="21">
        <v>25.99</v>
      </c>
      <c r="G16" s="21">
        <f ca="1">ROUND(INDIRECT(ADDRESS(ROW()+(0), COLUMN()+(-3), 1))*INDIRECT(ADDRESS(ROW()+(0), COLUMN()+(-1), 1)), 2)</f>
        <v>25.99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2452.28</v>
      </c>
      <c r="G17" s="24">
        <f ca="1">ROUND(INDIRECT(ADDRESS(ROW()+(0), COLUMN()+(-3), 1))*INDIRECT(ADDRESS(ROW()+(0), COLUMN()+(-1), 1))/100, 2)</f>
        <v>49.05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2501.33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